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inuten aufrunden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C10" i="1" l="1"/>
  <c r="C9" i="1"/>
  <c r="C8" i="1"/>
  <c r="D9" i="1"/>
  <c r="E9" i="1"/>
  <c r="F9" i="1"/>
  <c r="G9" i="1"/>
  <c r="H9" i="1"/>
  <c r="I9" i="1"/>
  <c r="J9" i="1"/>
  <c r="K9" i="1"/>
  <c r="L9" i="1"/>
  <c r="D10" i="1"/>
  <c r="E10" i="1"/>
  <c r="F10" i="1"/>
  <c r="G10" i="1"/>
  <c r="H10" i="1"/>
  <c r="I10" i="1"/>
  <c r="J10" i="1"/>
  <c r="K10" i="1"/>
  <c r="L10" i="1"/>
  <c r="C7" i="1"/>
  <c r="D5" i="1"/>
  <c r="C5" i="1"/>
  <c r="C6" i="1"/>
  <c r="C4" i="1"/>
  <c r="D3" i="1"/>
  <c r="E3" i="1"/>
  <c r="F3" i="1"/>
  <c r="G3" i="1"/>
  <c r="H3" i="1"/>
  <c r="I3" i="1"/>
  <c r="J3" i="1"/>
  <c r="K3" i="1"/>
  <c r="L3" i="1"/>
  <c r="D4" i="1"/>
  <c r="E4" i="1"/>
  <c r="F4" i="1"/>
  <c r="G4" i="1"/>
  <c r="H4" i="1"/>
  <c r="I4" i="1"/>
  <c r="J4" i="1"/>
  <c r="K4" i="1"/>
  <c r="L4" i="1"/>
  <c r="E5" i="1"/>
  <c r="F5" i="1"/>
  <c r="G5" i="1"/>
  <c r="H5" i="1"/>
  <c r="I5" i="1"/>
  <c r="J5" i="1"/>
  <c r="K5" i="1"/>
  <c r="L5" i="1"/>
  <c r="D6" i="1"/>
  <c r="E6" i="1"/>
  <c r="F6" i="1"/>
  <c r="G6" i="1"/>
  <c r="H6" i="1"/>
  <c r="I6" i="1"/>
  <c r="J6" i="1"/>
  <c r="K6" i="1"/>
  <c r="L6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K2" i="1"/>
  <c r="C2" i="1"/>
  <c r="L2" i="1"/>
  <c r="J2" i="1"/>
  <c r="H2" i="1"/>
  <c r="I2" i="1"/>
  <c r="G2" i="1"/>
  <c r="C3" i="1"/>
  <c r="E2" i="1"/>
  <c r="F2" i="1"/>
  <c r="D2" i="1"/>
</calcChain>
</file>

<file path=xl/sharedStrings.xml><?xml version="1.0" encoding="utf-8"?>
<sst xmlns="http://schemas.openxmlformats.org/spreadsheetml/2006/main" count="6" uniqueCount="6">
  <si>
    <t>Start</t>
  </si>
  <si>
    <t>Ende</t>
  </si>
  <si>
    <t>Differenz</t>
  </si>
  <si>
    <t>Darstellung als serielle Zahl</t>
  </si>
  <si>
    <t>Kontrolle</t>
  </si>
  <si>
    <t>Darstellung als   [mm]:ss" (Min:Sek)"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</si>
</sst>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mm]:ss&quot; (Min:Sek)&quot;"/>
  </numFmts>
  <fonts count="2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0" fillId="5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2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A11" sqref="A11"/>
    </sheetView>
  </sheetViews>
  <sheetFormatPr baseColWidth="10" defaultColWidth="9.140625" defaultRowHeight="15" x14ac:dyDescent="0.25"/>
  <cols>
    <col min="1" max="2" width="9.140625" style="1"/>
    <col min="3" max="3" width="11.42578125" style="1" customWidth="1"/>
    <col min="7" max="8" width="16.85546875" bestFit="1" customWidth="1"/>
    <col min="9" max="9" width="15.710937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3"/>
      <c r="E1" s="4" t="s">
        <v>3</v>
      </c>
      <c r="F1" s="3"/>
      <c r="G1" s="6"/>
      <c r="H1" s="5" t="s">
        <v>5</v>
      </c>
      <c r="I1" s="6"/>
      <c r="J1" s="7"/>
      <c r="K1" s="7" t="s">
        <v>4</v>
      </c>
      <c r="L1" s="7"/>
    </row>
    <row r="2" spans="1:12" x14ac:dyDescent="0.25">
      <c r="A2" s="10">
        <v>0.5</v>
      </c>
      <c r="B2" s="10">
        <v>0.51331018518518523</v>
      </c>
      <c r="C2" s="10">
        <f>ROUNDUP((B2-A2)*1440,0)/1440</f>
        <v>1.3888888888888888E-2</v>
      </c>
      <c r="D2" s="1">
        <f>A2</f>
        <v>0.5</v>
      </c>
      <c r="E2" s="1">
        <f t="shared" ref="E2:F2" si="0">B2</f>
        <v>0.51331018518518523</v>
      </c>
      <c r="F2" s="1">
        <f t="shared" si="0"/>
        <v>1.3888888888888888E-2</v>
      </c>
      <c r="G2" s="9">
        <f>A2</f>
        <v>0.5</v>
      </c>
      <c r="H2" s="9">
        <f>B2</f>
        <v>0.51331018518518523</v>
      </c>
      <c r="I2" s="9">
        <f>H2-G2</f>
        <v>1.331018518518523E-2</v>
      </c>
      <c r="J2" s="1">
        <f>A2*1440</f>
        <v>720</v>
      </c>
      <c r="K2" s="1">
        <f t="shared" ref="K2:L2" si="1">B2*1440</f>
        <v>739.16666666666674</v>
      </c>
      <c r="L2" s="1">
        <f t="shared" si="1"/>
        <v>20</v>
      </c>
    </row>
    <row r="3" spans="1:12" x14ac:dyDescent="0.25">
      <c r="A3" s="10">
        <v>0.5</v>
      </c>
      <c r="B3" s="10">
        <v>0.5131944444444444</v>
      </c>
      <c r="C3" s="10">
        <f t="shared" ref="C3:C4" si="2">ROUNDUP((B3-A3)*1440,0)/1440</f>
        <v>1.3194444444444444E-2</v>
      </c>
      <c r="D3" s="8">
        <f t="shared" ref="D3:D8" si="3">A3</f>
        <v>0.5</v>
      </c>
      <c r="E3" s="8">
        <f t="shared" ref="E3:E8" si="4">B3</f>
        <v>0.5131944444444444</v>
      </c>
      <c r="F3" s="8">
        <f t="shared" ref="F3:F8" si="5">C3</f>
        <v>1.3194444444444444E-2</v>
      </c>
      <c r="G3" s="9">
        <f t="shared" ref="G3:G8" si="6">A3</f>
        <v>0.5</v>
      </c>
      <c r="H3" s="9">
        <f t="shared" ref="H3:H8" si="7">B3</f>
        <v>0.5131944444444444</v>
      </c>
      <c r="I3" s="9">
        <f t="shared" ref="I3:I8" si="8">H3-G3</f>
        <v>1.3194444444444398E-2</v>
      </c>
      <c r="J3" s="8">
        <f t="shared" ref="J3:J8" si="9">A3*1440</f>
        <v>720</v>
      </c>
      <c r="K3" s="8">
        <f t="shared" ref="K3:K8" si="10">B3*1440</f>
        <v>738.99999999999989</v>
      </c>
      <c r="L3" s="8">
        <f t="shared" ref="L3:L8" si="11">C3*1440</f>
        <v>19</v>
      </c>
    </row>
    <row r="4" spans="1:12" x14ac:dyDescent="0.25">
      <c r="A4" s="11">
        <v>0.5</v>
      </c>
      <c r="B4" s="11">
        <v>0.51388888888888895</v>
      </c>
      <c r="C4" s="11">
        <f t="shared" si="2"/>
        <v>1.4583333333333334E-2</v>
      </c>
      <c r="D4" s="12">
        <f t="shared" si="3"/>
        <v>0.5</v>
      </c>
      <c r="E4" s="12">
        <f t="shared" si="4"/>
        <v>0.51388888888888895</v>
      </c>
      <c r="F4" s="12">
        <f t="shared" si="5"/>
        <v>1.4583333333333334E-2</v>
      </c>
      <c r="G4" s="13">
        <f t="shared" si="6"/>
        <v>0.5</v>
      </c>
      <c r="H4" s="13">
        <f t="shared" si="7"/>
        <v>0.51388888888888895</v>
      </c>
      <c r="I4" s="13">
        <f t="shared" si="8"/>
        <v>1.3888888888888951E-2</v>
      </c>
      <c r="J4" s="12">
        <f t="shared" si="9"/>
        <v>720</v>
      </c>
      <c r="K4" s="12">
        <f t="shared" si="10"/>
        <v>740.00000000000011</v>
      </c>
      <c r="L4" s="12">
        <f t="shared" si="11"/>
        <v>21</v>
      </c>
    </row>
    <row r="5" spans="1:12" x14ac:dyDescent="0.25">
      <c r="A5" s="10">
        <v>0.5</v>
      </c>
      <c r="B5" s="10">
        <v>0.5131944444444444</v>
      </c>
      <c r="C5" s="10">
        <f>ROUNDUP((B5-A5)*96,0)/96</f>
        <v>2.0833333333333332E-2</v>
      </c>
      <c r="D5" s="8">
        <f>A5</f>
        <v>0.5</v>
      </c>
      <c r="E5" s="8">
        <f t="shared" si="4"/>
        <v>0.5131944444444444</v>
      </c>
      <c r="F5" s="8">
        <f t="shared" si="5"/>
        <v>2.0833333333333332E-2</v>
      </c>
      <c r="G5" s="9">
        <f t="shared" si="6"/>
        <v>0.5</v>
      </c>
      <c r="H5" s="9">
        <f t="shared" si="7"/>
        <v>0.5131944444444444</v>
      </c>
      <c r="I5" s="9">
        <f t="shared" si="8"/>
        <v>1.3194444444444398E-2</v>
      </c>
      <c r="J5" s="8">
        <f t="shared" si="9"/>
        <v>720</v>
      </c>
      <c r="K5" s="8">
        <f t="shared" si="10"/>
        <v>738.99999999999989</v>
      </c>
      <c r="L5" s="8">
        <f t="shared" si="11"/>
        <v>30</v>
      </c>
    </row>
    <row r="6" spans="1:12" ht="15.75" thickBot="1" x14ac:dyDescent="0.3">
      <c r="A6" s="14">
        <v>0.5</v>
      </c>
      <c r="B6" s="14">
        <v>0.5131944444444444</v>
      </c>
      <c r="C6" s="14">
        <f>ROUNDUP((B6-A6)*1440/15,0)/1440*15</f>
        <v>2.0833333333333336E-2</v>
      </c>
      <c r="D6" s="15">
        <f t="shared" si="3"/>
        <v>0.5</v>
      </c>
      <c r="E6" s="15">
        <f t="shared" si="4"/>
        <v>0.5131944444444444</v>
      </c>
      <c r="F6" s="15">
        <f t="shared" si="5"/>
        <v>2.0833333333333336E-2</v>
      </c>
      <c r="G6" s="16">
        <f t="shared" si="6"/>
        <v>0.5</v>
      </c>
      <c r="H6" s="16">
        <f t="shared" si="7"/>
        <v>0.5131944444444444</v>
      </c>
      <c r="I6" s="16">
        <f t="shared" si="8"/>
        <v>1.3194444444444398E-2</v>
      </c>
      <c r="J6" s="15">
        <f t="shared" si="9"/>
        <v>720</v>
      </c>
      <c r="K6" s="15">
        <f t="shared" si="10"/>
        <v>738.99999999999989</v>
      </c>
      <c r="L6" s="15">
        <f t="shared" si="11"/>
        <v>30.000000000000004</v>
      </c>
    </row>
    <row r="7" spans="1:12" x14ac:dyDescent="0.25">
      <c r="A7" s="10">
        <v>0.5</v>
      </c>
      <c r="B7" s="10">
        <v>0.5131944444444444</v>
      </c>
      <c r="C7" s="10">
        <f>CEILING(B7-A7,"0:15")</f>
        <v>2.0833333333333332E-2</v>
      </c>
      <c r="D7" s="8">
        <f t="shared" si="3"/>
        <v>0.5</v>
      </c>
      <c r="E7" s="8">
        <f t="shared" si="4"/>
        <v>0.5131944444444444</v>
      </c>
      <c r="F7" s="8">
        <f t="shared" si="5"/>
        <v>2.0833333333333332E-2</v>
      </c>
      <c r="G7" s="9">
        <f t="shared" si="6"/>
        <v>0.5</v>
      </c>
      <c r="H7" s="9">
        <f t="shared" si="7"/>
        <v>0.5131944444444444</v>
      </c>
      <c r="I7" s="9">
        <f t="shared" si="8"/>
        <v>1.3194444444444398E-2</v>
      </c>
      <c r="J7" s="8">
        <f t="shared" si="9"/>
        <v>720</v>
      </c>
      <c r="K7" s="8">
        <f t="shared" si="10"/>
        <v>738.99999999999989</v>
      </c>
      <c r="L7" s="8">
        <f t="shared" si="11"/>
        <v>30</v>
      </c>
    </row>
    <row r="8" spans="1:12" x14ac:dyDescent="0.25">
      <c r="A8" s="10">
        <v>0.5</v>
      </c>
      <c r="B8" s="10">
        <v>0.51388888888888895</v>
      </c>
      <c r="C8" s="10">
        <f t="shared" ref="C8" si="12">CEILING(B8-A8,"0:15")</f>
        <v>2.0833333333333332E-2</v>
      </c>
      <c r="D8" s="8">
        <f t="shared" si="3"/>
        <v>0.5</v>
      </c>
      <c r="E8" s="8">
        <f t="shared" si="4"/>
        <v>0.51388888888888895</v>
      </c>
      <c r="F8" s="8">
        <f t="shared" si="5"/>
        <v>2.0833333333333332E-2</v>
      </c>
      <c r="G8" s="9">
        <f t="shared" si="6"/>
        <v>0.5</v>
      </c>
      <c r="H8" s="9">
        <f t="shared" si="7"/>
        <v>0.51388888888888895</v>
      </c>
      <c r="I8" s="9">
        <f t="shared" si="8"/>
        <v>1.3888888888888951E-2</v>
      </c>
      <c r="J8" s="8">
        <f t="shared" si="9"/>
        <v>720</v>
      </c>
      <c r="K8" s="8">
        <f t="shared" si="10"/>
        <v>740.00000000000011</v>
      </c>
      <c r="L8" s="8">
        <f t="shared" si="11"/>
        <v>30</v>
      </c>
    </row>
    <row r="9" spans="1:12" x14ac:dyDescent="0.25">
      <c r="A9" s="10">
        <v>0.5</v>
      </c>
      <c r="B9" s="10">
        <v>0.5131944444444444</v>
      </c>
      <c r="C9" s="10">
        <f>CEILING(B9-A9,"0:01")</f>
        <v>1.3194444444444444E-2</v>
      </c>
      <c r="D9" s="8">
        <f t="shared" ref="D9:D10" si="13">A9</f>
        <v>0.5</v>
      </c>
      <c r="E9" s="8">
        <f t="shared" ref="E9:E10" si="14">B9</f>
        <v>0.5131944444444444</v>
      </c>
      <c r="F9" s="8">
        <f t="shared" ref="F9:F10" si="15">C9</f>
        <v>1.3194444444444444E-2</v>
      </c>
      <c r="G9" s="9">
        <f t="shared" ref="G9:G10" si="16">A9</f>
        <v>0.5</v>
      </c>
      <c r="H9" s="9">
        <f t="shared" ref="H9:H10" si="17">B9</f>
        <v>0.5131944444444444</v>
      </c>
      <c r="I9" s="9">
        <f t="shared" ref="I9:I10" si="18">H9-G9</f>
        <v>1.3194444444444398E-2</v>
      </c>
      <c r="J9" s="8">
        <f t="shared" ref="J9:J10" si="19">A9*1440</f>
        <v>720</v>
      </c>
      <c r="K9" s="8">
        <f t="shared" ref="K9:K10" si="20">B9*1440</f>
        <v>738.99999999999989</v>
      </c>
      <c r="L9" s="8">
        <f t="shared" ref="L9:L10" si="21">C9*1440</f>
        <v>19</v>
      </c>
    </row>
    <row r="10" spans="1:12" x14ac:dyDescent="0.25">
      <c r="A10" s="11">
        <v>0.5</v>
      </c>
      <c r="B10" s="11">
        <v>0.51388888888888895</v>
      </c>
      <c r="C10" s="11">
        <f>CEILING(B10-A10,"0:01")</f>
        <v>1.4583333333333334E-2</v>
      </c>
      <c r="D10" s="12">
        <f t="shared" si="13"/>
        <v>0.5</v>
      </c>
      <c r="E10" s="12">
        <f t="shared" si="14"/>
        <v>0.51388888888888895</v>
      </c>
      <c r="F10" s="12">
        <f t="shared" si="15"/>
        <v>1.4583333333333334E-2</v>
      </c>
      <c r="G10" s="13">
        <f t="shared" si="16"/>
        <v>0.5</v>
      </c>
      <c r="H10" s="13">
        <f t="shared" si="17"/>
        <v>0.51388888888888895</v>
      </c>
      <c r="I10" s="13">
        <f t="shared" si="18"/>
        <v>1.3888888888888951E-2</v>
      </c>
      <c r="J10" s="12">
        <f t="shared" si="19"/>
        <v>720</v>
      </c>
      <c r="K10" s="12">
        <f t="shared" si="20"/>
        <v>740.00000000000011</v>
      </c>
      <c r="L10" s="12">
        <f t="shared" si="21"/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Minuten aufrunden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2014-01-26T20:14:05Z</dcterms:modified>
</cp:coreProperties>
</file>