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C:\Users\Günther\Documents\4 EIS\"/>
    </mc:Choice>
  </mc:AlternateContent>
  <bookViews>
    <workbookView xWindow="-15" yWindow="-15" windowWidth="12600" windowHeight="12585"/>
  </bookViews>
  <sheets>
    <sheet name="Übersicht" sheetId="4" r:id="rId1"/>
    <sheet name="LINKS(), RECHTS(), TEIL()" sheetId="1" r:id="rId2"/>
    <sheet name="WECHSELN()" sheetId="6" r:id="rId3"/>
    <sheet name="ERSETZEN()" sheetId="7" r:id="rId4"/>
    <sheet name="Glätten(), Säubern()" sheetId="3" r:id="rId5"/>
    <sheet name="LÄNGE()" sheetId="5" r:id="rId6"/>
    <sheet name="VERKETTEN()" sheetId="10" r:id="rId7"/>
    <sheet name="WIEDERHOLEN()" sheetId="11" r:id="rId8"/>
    <sheet name="SUCHEN(), FINDEN()" sheetId="12" r:id="rId9"/>
    <sheet name="CODE(), ZEICHEN()" sheetId="13" r:id="rId10"/>
    <sheet name="IDENTISCH()" sheetId="14" r:id="rId11"/>
    <sheet name="WERT()" sheetId="15" r:id="rId12"/>
    <sheet name="GROSS(), KLEIN(), GROSS2()" sheetId="16" r:id="rId13"/>
    <sheet name="TEXT()" sheetId="17" r:id="rId14"/>
    <sheet name="FEST()" sheetId="18" r:id="rId15"/>
  </sheets>
  <calcPr calcId="152511"/>
</workbook>
</file>

<file path=xl/calcChain.xml><?xml version="1.0" encoding="utf-8"?>
<calcChain xmlns="http://schemas.openxmlformats.org/spreadsheetml/2006/main">
  <c r="E12" i="18" l="1"/>
  <c r="E13" i="18"/>
  <c r="B13" i="18"/>
  <c r="B12" i="18"/>
  <c r="C19" i="3" l="1"/>
  <c r="C18" i="3"/>
  <c r="A19" i="3"/>
  <c r="B19" i="3" s="1"/>
  <c r="A18" i="3"/>
  <c r="C17" i="3"/>
  <c r="B17" i="3"/>
  <c r="E17" i="3"/>
  <c r="C16" i="3"/>
  <c r="B16" i="3"/>
  <c r="C15" i="3"/>
  <c r="B15" i="3"/>
  <c r="E16" i="3"/>
  <c r="E15" i="3"/>
  <c r="A10" i="3"/>
  <c r="E9" i="3"/>
  <c r="A9" i="3"/>
  <c r="B9" i="3"/>
  <c r="E7" i="3"/>
  <c r="E8" i="3"/>
  <c r="B8" i="3"/>
  <c r="B6" i="3"/>
  <c r="B7" i="3"/>
  <c r="E6" i="3"/>
  <c r="E5" i="3"/>
  <c r="B5" i="3"/>
  <c r="B36" i="1"/>
  <c r="B35" i="1"/>
  <c r="B34" i="1"/>
  <c r="B33" i="1"/>
  <c r="E33" i="1"/>
  <c r="B32" i="1"/>
  <c r="B31" i="1"/>
  <c r="B30" i="1"/>
  <c r="B29" i="1"/>
  <c r="E32" i="1"/>
  <c r="E34" i="1"/>
  <c r="E35" i="1"/>
  <c r="E23" i="1"/>
  <c r="E22" i="1"/>
  <c r="E21" i="1"/>
  <c r="E12" i="1"/>
  <c r="E11" i="1"/>
  <c r="E10" i="1"/>
  <c r="B28" i="1"/>
  <c r="B27" i="1"/>
  <c r="B24" i="1"/>
  <c r="B23" i="1"/>
  <c r="B22" i="1"/>
  <c r="B21" i="1"/>
  <c r="B20" i="1"/>
  <c r="B19" i="1"/>
  <c r="B18" i="1"/>
  <c r="B17" i="1"/>
  <c r="B16" i="1"/>
  <c r="E29" i="1"/>
  <c r="E18" i="1"/>
  <c r="B13" i="1"/>
  <c r="B12" i="1"/>
  <c r="B11" i="1"/>
  <c r="B10" i="1"/>
  <c r="B9" i="1"/>
  <c r="B8" i="1"/>
  <c r="B7" i="1"/>
  <c r="E7" i="1"/>
  <c r="B6" i="1"/>
  <c r="B5" i="1"/>
  <c r="B4" i="18"/>
  <c r="E4" i="18" s="1"/>
  <c r="B5" i="18"/>
  <c r="E5" i="18" s="1"/>
  <c r="B7" i="18"/>
  <c r="E7" i="18" s="1"/>
  <c r="B9" i="18"/>
  <c r="E9" i="18" s="1"/>
  <c r="B10" i="18"/>
  <c r="E10" i="18" s="1"/>
  <c r="B11" i="18"/>
  <c r="E11" i="18" s="1"/>
  <c r="B8" i="18"/>
  <c r="E8" i="18" s="1"/>
  <c r="B6" i="18"/>
  <c r="E6" i="18" s="1"/>
  <c r="F19" i="3" l="1"/>
  <c r="E19" i="3"/>
  <c r="B18" i="3"/>
  <c r="E18" i="3" s="1"/>
  <c r="B10" i="3"/>
  <c r="F10" i="3" s="1"/>
  <c r="E10" i="3" l="1"/>
</calcChain>
</file>

<file path=xl/comments1.xml><?xml version="1.0" encoding="utf-8"?>
<comments xmlns="http://schemas.openxmlformats.org/spreadsheetml/2006/main">
  <authors>
    <author>Günther Mumme @ GMG-CC.de</author>
  </authors>
  <commentList>
    <comment ref="D9" authorId="0" shapeId="0">
      <text>
        <r>
          <rPr>
            <b/>
            <sz val="8"/>
            <color indexed="81"/>
            <rFont val="Tahoma"/>
            <family val="2"/>
          </rPr>
          <t>Günther Mumme @ GMG-CC.de:</t>
        </r>
        <r>
          <rPr>
            <sz val="8"/>
            <color indexed="81"/>
            <rFont val="Tahoma"/>
            <family val="2"/>
          </rPr>
          <t xml:space="preserve">
In A9 steht erst ein Steuerzeichen (ASCII 1) und dann der Text. Steuerzeichen werden mit GLÄTTEN() nicht bereinigt! Darum ist die Ausgabe in B9 eingerückt und auch die Länge gleich wie in A9.</t>
        </r>
      </text>
    </comment>
    <comment ref="D10" authorId="0" shapeId="0">
      <text>
        <r>
          <rPr>
            <b/>
            <sz val="8"/>
            <color indexed="81"/>
            <rFont val="Tahoma"/>
            <family val="2"/>
          </rPr>
          <t>Günther Mumme @ GMG-CC.de:</t>
        </r>
        <r>
          <rPr>
            <sz val="8"/>
            <color indexed="81"/>
            <rFont val="Tahoma"/>
            <family val="2"/>
          </rPr>
          <t xml:space="preserve">
Hier wurde das Steuerzeichen ASCII 1 angehängt. Bei einem Datenimport ist das nicht so offensichtlich wie hier in der Formel von A10.
In E10 erkennen Sie, dass auch B10 länger ist als 8 Zeichen. In F10 noch eine weitere Kontrolle, dass die Werte A5 und A10 gleich aussehen aber nicht gleich sind.</t>
        </r>
      </text>
    </comment>
    <comment ref="D18" authorId="0" shapeId="0">
      <text>
        <r>
          <rPr>
            <b/>
            <sz val="8"/>
            <color indexed="81"/>
            <rFont val="Tahoma"/>
            <family val="2"/>
          </rPr>
          <t>Günther Mumme @ GMG-CC.de:</t>
        </r>
        <r>
          <rPr>
            <sz val="8"/>
            <color indexed="81"/>
            <rFont val="Tahoma"/>
            <family val="2"/>
          </rPr>
          <t xml:space="preserve">
In A18 steht erst ein Steuerzeichen (ASCII 1) und dann der Text. Steuerzeichen werden mit SÄUBERN() bereinigt! Darum ist die Ausgabe in B18 linksbündig und auch die Länge kürzer wie in A18.</t>
        </r>
      </text>
    </comment>
    <comment ref="D19" authorId="0" shapeId="0">
      <text>
        <r>
          <rPr>
            <b/>
            <sz val="8"/>
            <color indexed="81"/>
            <rFont val="Tahoma"/>
            <family val="2"/>
          </rPr>
          <t>Günther Mumme @ GMG-CC.de:</t>
        </r>
        <r>
          <rPr>
            <sz val="8"/>
            <color indexed="81"/>
            <rFont val="Tahoma"/>
            <family val="2"/>
          </rPr>
          <t xml:space="preserve">
Hier wurde das Steuerzeichen ASCII 1 angehängt. Bei einem Datenimport ist das nicht so offensichtlich wie hier in der Formel von A19.
In E19 erkennen Sie, dass B19 kürzer ist als 9 Zeichen. In F19 noch eine weitere Kontrolle, dass die Werte A15 und A19 gleich aussehen und auch gleich sind, da das Steuerzeichen entfernt wurde.</t>
        </r>
      </text>
    </comment>
  </commentList>
</comments>
</file>

<file path=xl/sharedStrings.xml><?xml version="1.0" encoding="utf-8"?>
<sst xmlns="http://schemas.openxmlformats.org/spreadsheetml/2006/main" count="239" uniqueCount="129">
  <si>
    <t>Funktion/Ergebnis</t>
  </si>
  <si>
    <t>Funktionstext</t>
  </si>
  <si>
    <t>Hinweis</t>
  </si>
  <si>
    <t>Übersicht der Arbeitsblätter</t>
  </si>
  <si>
    <t>123,45678</t>
  </si>
  <si>
    <t>A10 ist Zahlenformat Text</t>
  </si>
  <si>
    <t>A9 ist als Text eingegeben worden</t>
  </si>
  <si>
    <t>A11 ist direkt als Text eingegeben worden</t>
  </si>
  <si>
    <t>Minus-Zahl wird gerundet</t>
  </si>
  <si>
    <t>WECHSELN()</t>
  </si>
  <si>
    <t>ERSETZEN()</t>
  </si>
  <si>
    <t>LÄNGE()</t>
  </si>
  <si>
    <t>FEST()</t>
  </si>
  <si>
    <t>TEXT()</t>
  </si>
  <si>
    <t>WERT()</t>
  </si>
  <si>
    <t>IDENTISCH()</t>
  </si>
  <si>
    <t>CODE(), ZEICHEN()</t>
  </si>
  <si>
    <t>SUCHEN(), FINDEN()</t>
  </si>
  <si>
    <t>WIEDERHOLEN()</t>
  </si>
  <si>
    <t>VERKETTEN()</t>
  </si>
  <si>
    <t>Funktion FEST()</t>
  </si>
  <si>
    <t>=FEST(A9;2)</t>
  </si>
  <si>
    <t>=FEST(A10;2)</t>
  </si>
  <si>
    <t>=FEST("123,45678";2)</t>
  </si>
  <si>
    <t>=FEST(A12;2)</t>
  </si>
  <si>
    <t>=FEST(2468,579; -3)</t>
  </si>
  <si>
    <t>=FEST(A14;2;WAHR)</t>
  </si>
  <si>
    <t>3. Argument ist WAHR (default). ohne Tausenderpunkte</t>
  </si>
  <si>
    <t>3. Argument () nicht verwendet. ohne Tausenderpunkte</t>
  </si>
  <si>
    <t>3. Argument ist FALSCH. mit Tausenderpunkten</t>
  </si>
  <si>
    <t>Kontrolle</t>
  </si>
  <si>
    <t>GROSS(), KLEIN(), GROSS2()</t>
  </si>
  <si>
    <t xml:space="preserve">Nicht verlinkte Einträge stehen auf der To-Do-Liste </t>
  </si>
  <si>
    <t>Funktion TEXT()</t>
  </si>
  <si>
    <t>Funktionen GROSS(), KLEIN(), GROSS2()</t>
  </si>
  <si>
    <t>Funktion WERT()</t>
  </si>
  <si>
    <t>Funktion IDENTISCH()</t>
  </si>
  <si>
    <t>Funktionen CODE(), ZEICHEN()</t>
  </si>
  <si>
    <t>Funktionen SUCHEN(), FINDEN()</t>
  </si>
  <si>
    <t>Funktion WIEDERHOLEN()</t>
  </si>
  <si>
    <t>Funktion VERKETTEN()</t>
  </si>
  <si>
    <t>Funktion SÄUBERN()</t>
  </si>
  <si>
    <t>Funktion ERSETZEN()</t>
  </si>
  <si>
    <t>Funktion WECHSELN()</t>
  </si>
  <si>
    <t>Wert / Text</t>
  </si>
  <si>
    <t>=LINKS(“Das ist eine Zeichenkette”; 7)</t>
  </si>
  <si>
    <t>Hugo</t>
  </si>
  <si>
    <t>=LINKS(A5;99)</t>
  </si>
  <si>
    <t>=LINKS(A4;3)</t>
  </si>
  <si>
    <t>Mehr als Länge des Textes wird akzeptiert</t>
  </si>
  <si>
    <t>=LINKS(A6;3)</t>
  </si>
  <si>
    <t>Zahlen werden als Text gewertet</t>
  </si>
  <si>
    <t>Direkte Eingabe des auszuwertenden Textes</t>
  </si>
  <si>
    <t>=LINKS(1,23456; 3)</t>
  </si>
  <si>
    <t>Das Komma zählt mit</t>
  </si>
  <si>
    <t>=LINKS(A9;0)</t>
  </si>
  <si>
    <t>Keine (null) Stellen sind OK</t>
  </si>
  <si>
    <t>=LINKS(A10; -2)</t>
  </si>
  <si>
    <t>12345</t>
  </si>
  <si>
    <t>=LINKS(A11; -2)</t>
  </si>
  <si>
    <t>Was bei RUNDEN() geht, funktioniert hier nicht</t>
  </si>
  <si>
    <t>… und bei Texten auch nicht</t>
  </si>
  <si>
    <t>=LINKS(A12;2) &amp; "sten"</t>
  </si>
  <si>
    <t>Eine ganz normale Verkettung</t>
  </si>
  <si>
    <t>=RECHTS(“Das ist eine Zeichenkette”; 7)</t>
  </si>
  <si>
    <t>=RECHTS(A4;3)</t>
  </si>
  <si>
    <t>=RECHTS(A5;99)</t>
  </si>
  <si>
    <t>=RECHTS(A6;3)</t>
  </si>
  <si>
    <t>=RECHTS(1,23456; 3)</t>
  </si>
  <si>
    <t>=RECHTS(A9;0)</t>
  </si>
  <si>
    <t>=RECHTS(A10; -2)</t>
  </si>
  <si>
    <t>=RECHTS(A11; -2)</t>
  </si>
  <si>
    <t>=RECHTS(A12;2) &amp; "sten"</t>
  </si>
  <si>
    <t>Zeichenkette</t>
  </si>
  <si>
    <t>=TEIL(A26; 2; 4)</t>
  </si>
  <si>
    <t>=TEIL(A27; 8; 99)</t>
  </si>
  <si>
    <t>=TEIL(A6; 3; 2)</t>
  </si>
  <si>
    <t>=TEIL("Das ist eine Zeichenkette"; 1; 12)</t>
  </si>
  <si>
    <t>=TEIL(1,23456; 3; 2)</t>
  </si>
  <si>
    <t>Keine (null) Stellen als 3. Argument sind OK</t>
  </si>
  <si>
    <t>=TEIL(A31; 1; 0)</t>
  </si>
  <si>
    <t>=TEIL(A32; 0; 1)</t>
  </si>
  <si>
    <t>Keine (null) Stellen als 2. Argument führt zum Fehler</t>
  </si>
  <si>
    <t>=TEIL(A33; -2; 2)</t>
  </si>
  <si>
    <t>=TEIL(A34; -2; 2)</t>
  </si>
  <si>
    <t>Verkettung und Funktion GROSS2()</t>
  </si>
  <si>
    <t>Funktionen LINKS(), RECHTS(), TEIL()</t>
  </si>
  <si>
    <t>=GROSS2(TEIL(A35; 2; 6) &amp; "baum")</t>
  </si>
  <si>
    <t>GLÄTTEN(), SÄUBERN()</t>
  </si>
  <si>
    <t>Funktionen GLÄTTEN(),  SÄUBERN()</t>
  </si>
  <si>
    <t>Ein Text</t>
  </si>
  <si>
    <t>=GLÄTTEN(A5)</t>
  </si>
  <si>
    <t>Keine Veränderung</t>
  </si>
  <si>
    <t xml:space="preserve">Ein Text </t>
  </si>
  <si>
    <t>Anhängendes Leerzeichen</t>
  </si>
  <si>
    <t xml:space="preserve"> Ein Text</t>
  </si>
  <si>
    <t>=GLÄTTEN(A6)</t>
  </si>
  <si>
    <t>=GLÄTTEN(A7)</t>
  </si>
  <si>
    <t>Vorangestelltes Leerzeichen</t>
  </si>
  <si>
    <t xml:space="preserve"> Ein Text   </t>
  </si>
  <si>
    <t>=GLÄTTEN(A8)</t>
  </si>
  <si>
    <t>Zentriert! 1 davor und 3 angehängt …</t>
  </si>
  <si>
    <t>=GLÄTTEN(A9)</t>
  </si>
  <si>
    <t>Linksbündig! (siehe Kommentar)</t>
  </si>
  <si>
    <t>=GLÄTTEN(A10)</t>
  </si>
  <si>
    <t>Angehängtes Steuerzeichen (s. Kommentar)</t>
  </si>
  <si>
    <t>Anhängendes Leerzeichen bleibt bestehen</t>
  </si>
  <si>
    <t>Vorangestelltes Leerzeichen bleibt bestehen</t>
  </si>
  <si>
    <t>Keine Veränderung, da kein Steuerzeichen</t>
  </si>
  <si>
    <t>LINKS(), RECHTS(), TEIL()</t>
  </si>
  <si>
    <t>Kurzbeschreibung</t>
  </si>
  <si>
    <t>Jedes Wort komplett groß bzw. klein, Erstes Zeichen jeden Wortes groß</t>
  </si>
  <si>
    <t>Wort-Teile von links, rechts, beliebig (auch mittendrin)</t>
  </si>
  <si>
    <t>Teile von Zeichenketten ersetzen</t>
  </si>
  <si>
    <t>Führende bzw. anhängende Leerzeichen bzw. nicht druckbare Zeichen entfernen</t>
  </si>
  <si>
    <t>Die Anzahl aller Zeichen eines Textes</t>
  </si>
  <si>
    <t>Zusammenfügen von Textelementen</t>
  </si>
  <si>
    <r>
      <t xml:space="preserve">Zeichen oder Zeichenketten </t>
    </r>
    <r>
      <rPr>
        <i/>
        <sz val="11"/>
        <color theme="1"/>
        <rFont val="Calibri"/>
        <family val="2"/>
        <scheme val="minor"/>
      </rPr>
      <t>n</t>
    </r>
    <r>
      <rPr>
        <sz val="11"/>
        <color theme="1"/>
        <rFont val="Calibri"/>
        <family val="2"/>
        <scheme val="minor"/>
      </rPr>
      <t xml:space="preserve"> mal wiederholen</t>
    </r>
  </si>
  <si>
    <t>Suchen und finden in einem Tabellenblatt</t>
  </si>
  <si>
    <t>Numerischer Wert eines Zeichens bzw. Zeichen aus numerische Wert erstellen</t>
  </si>
  <si>
    <t>Sind die Zellen identisch?</t>
  </si>
  <si>
    <t>Ziffern als Text in Zahl umwandeln</t>
  </si>
  <si>
    <t>Zahlen in Text mit Formatierung umwandeln</t>
  </si>
  <si>
    <t>Ziffern als Text in Zahl mit fester Zahl von Nachkommastellen umwandeln</t>
  </si>
  <si>
    <t>=FEST(A14;2;FALSCH)</t>
  </si>
  <si>
    <t>=FEST(A14;2;0)</t>
  </si>
  <si>
    <t>3. Argument 0 (Null) wird wie FALSCH gewertet</t>
  </si>
  <si>
    <t>=RUNDEN(A13;2)</t>
  </si>
  <si>
    <t>Ergebnis: eine Zahl, kann nach Wunsch formatiert werden</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</si>
</sst>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sz val="26"/>
      <color theme="1"/>
      <name val="Calibri"/>
      <family val="2"/>
      <scheme val="minor"/>
    </font>
    <font>
      <sz val="8"/>
      <color indexed="81"/>
      <name val="Tahoma"/>
      <family val="2"/>
    </font>
    <font>
      <b/>
      <sz val="8"/>
      <color indexed="81"/>
      <name val="Tahoma"/>
      <family val="2"/>
    </font>
    <font>
      <i/>
      <sz val="11"/>
      <color theme="1"/>
      <name val="Calibri"/>
      <family val="2"/>
      <scheme val="minor"/>
    </font>
  </fonts>
  <fills count="6">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00B050"/>
        <bgColor indexed="64"/>
      </patternFill>
    </fill>
  </fills>
  <borders count="3">
    <border>
      <left/>
      <right/>
      <top/>
      <bottom/>
      <diagonal/>
    </border>
    <border>
      <left/>
      <right/>
      <top/>
      <bottom style="medium">
        <color indexed="64"/>
      </bottom>
      <diagonal/>
    </border>
    <border>
      <left/>
      <right/>
      <top/>
      <bottom style="thin">
        <color indexed="64"/>
      </bottom>
      <diagonal/>
    </border>
  </borders>
  <cellStyleXfs count="2">
    <xf numFmtId="0" fontId="0" fillId="0" borderId="0"/>
    <xf numFmtId="0" fontId="2" fillId="0" borderId="0" applyNumberFormat="0" applyFill="0" applyBorder="0" applyAlignment="0" applyProtection="0"/>
  </cellStyleXfs>
  <cellXfs count="19">
    <xf numFmtId="0" fontId="0" fillId="0" borderId="0" xfId="0"/>
    <xf numFmtId="0" fontId="0" fillId="0" borderId="0" xfId="0"/>
    <xf numFmtId="0" fontId="0" fillId="2" borderId="1" xfId="0" applyFill="1" applyBorder="1"/>
    <xf numFmtId="49" fontId="0" fillId="0" borderId="0" xfId="0" applyNumberFormat="1"/>
    <xf numFmtId="0" fontId="2" fillId="0" borderId="0" xfId="1"/>
    <xf numFmtId="0" fontId="3" fillId="4" borderId="0" xfId="0" applyFont="1" applyFill="1"/>
    <xf numFmtId="0" fontId="0" fillId="4" borderId="0" xfId="0" applyFill="1"/>
    <xf numFmtId="0" fontId="1" fillId="3" borderId="2" xfId="0" applyFont="1" applyFill="1" applyBorder="1"/>
    <xf numFmtId="49" fontId="0" fillId="4" borderId="0" xfId="0" applyNumberFormat="1" applyFill="1"/>
    <xf numFmtId="49" fontId="0" fillId="2" borderId="1" xfId="0" applyNumberFormat="1" applyFill="1" applyBorder="1"/>
    <xf numFmtId="49" fontId="0" fillId="0" borderId="0" xfId="0" quotePrefix="1" applyNumberFormat="1"/>
    <xf numFmtId="0" fontId="0" fillId="2" borderId="0" xfId="0" applyFill="1" applyBorder="1"/>
    <xf numFmtId="0" fontId="4" fillId="0" borderId="0" xfId="0" applyFont="1"/>
    <xf numFmtId="0" fontId="0" fillId="0" borderId="0" xfId="0" quotePrefix="1"/>
    <xf numFmtId="0" fontId="0" fillId="5" borderId="0" xfId="0" applyFill="1"/>
    <xf numFmtId="49" fontId="0" fillId="5" borderId="0" xfId="0" applyNumberFormat="1" applyFill="1"/>
    <xf numFmtId="0" fontId="0" fillId="0" borderId="0" xfId="0" applyAlignment="1">
      <alignment horizontal="center"/>
    </xf>
    <xf numFmtId="0" fontId="0" fillId="0" borderId="0" xfId="0" applyAlignment="1">
      <alignment horizontal="left"/>
    </xf>
    <xf numFmtId="0" fontId="0" fillId="0" borderId="0" xfId="0" applyAlignment="1">
      <alignment horizontal="right"/>
    </xf>
  </cellXfs>
  <cellStyles count="2">
    <cellStyle name="Link" xfId="1" builtinId="8"/>
    <cellStyle name="Standard" xfId="0" builtinId="0"/>
  </cellStyles>
  <dxfs count="0"/>
  <tableStyles count="0" defaultTableStyle="TableStyleMedium2" defaultPivotStyle="PivotStyleLight16"/>
  <colors>
    <mruColors>
      <color rgb="FF4F62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sheetPr>
  <dimension ref="A1:B18"/>
  <sheetViews>
    <sheetView tabSelected="1" workbookViewId="0">
      <selection activeCell="A15" sqref="A15"/>
    </sheetView>
  </sheetViews>
  <sheetFormatPr baseColWidth="10" defaultRowHeight="15" x14ac:dyDescent="0.25"/>
  <cols>
    <col min="1" max="1" width="29.140625" bestFit="1" customWidth="1"/>
    <col min="2" max="2" width="44" customWidth="1"/>
  </cols>
  <sheetData>
    <row r="1" spans="1:2" x14ac:dyDescent="0.25">
      <c r="A1" s="7" t="s">
        <v>3</v>
      </c>
      <c r="B1" s="7" t="s">
        <v>110</v>
      </c>
    </row>
    <row r="2" spans="1:2" x14ac:dyDescent="0.25">
      <c r="A2" s="4" t="s">
        <v>109</v>
      </c>
      <c r="B2" t="s">
        <v>112</v>
      </c>
    </row>
    <row r="3" spans="1:2" x14ac:dyDescent="0.25">
      <c r="A3" s="1" t="s">
        <v>9</v>
      </c>
      <c r="B3" t="s">
        <v>113</v>
      </c>
    </row>
    <row r="4" spans="1:2" x14ac:dyDescent="0.25">
      <c r="A4" s="1" t="s">
        <v>10</v>
      </c>
      <c r="B4" s="1" t="s">
        <v>113</v>
      </c>
    </row>
    <row r="5" spans="1:2" x14ac:dyDescent="0.25">
      <c r="A5" s="4" t="s">
        <v>88</v>
      </c>
      <c r="B5" t="s">
        <v>114</v>
      </c>
    </row>
    <row r="6" spans="1:2" x14ac:dyDescent="0.25">
      <c r="A6" t="s">
        <v>11</v>
      </c>
      <c r="B6" t="s">
        <v>115</v>
      </c>
    </row>
    <row r="7" spans="1:2" x14ac:dyDescent="0.25">
      <c r="A7" t="s">
        <v>19</v>
      </c>
      <c r="B7" t="s">
        <v>116</v>
      </c>
    </row>
    <row r="8" spans="1:2" x14ac:dyDescent="0.25">
      <c r="A8" s="1" t="s">
        <v>18</v>
      </c>
      <c r="B8" t="s">
        <v>117</v>
      </c>
    </row>
    <row r="9" spans="1:2" x14ac:dyDescent="0.25">
      <c r="A9" t="s">
        <v>17</v>
      </c>
      <c r="B9" t="s">
        <v>118</v>
      </c>
    </row>
    <row r="10" spans="1:2" x14ac:dyDescent="0.25">
      <c r="A10" t="s">
        <v>16</v>
      </c>
      <c r="B10" t="s">
        <v>119</v>
      </c>
    </row>
    <row r="11" spans="1:2" x14ac:dyDescent="0.25">
      <c r="A11" t="s">
        <v>15</v>
      </c>
      <c r="B11" t="s">
        <v>120</v>
      </c>
    </row>
    <row r="12" spans="1:2" x14ac:dyDescent="0.25">
      <c r="A12" t="s">
        <v>14</v>
      </c>
      <c r="B12" t="s">
        <v>121</v>
      </c>
    </row>
    <row r="13" spans="1:2" x14ac:dyDescent="0.25">
      <c r="A13" t="s">
        <v>31</v>
      </c>
      <c r="B13" t="s">
        <v>111</v>
      </c>
    </row>
    <row r="14" spans="1:2" x14ac:dyDescent="0.25">
      <c r="A14" t="s">
        <v>13</v>
      </c>
      <c r="B14" t="s">
        <v>122</v>
      </c>
    </row>
    <row r="15" spans="1:2" x14ac:dyDescent="0.25">
      <c r="A15" s="4" t="s">
        <v>12</v>
      </c>
      <c r="B15" s="1" t="s">
        <v>123</v>
      </c>
    </row>
    <row r="18" spans="1:1" ht="33.75" x14ac:dyDescent="0.5">
      <c r="A18" s="12" t="s">
        <v>32</v>
      </c>
    </row>
  </sheetData>
  <hyperlinks>
    <hyperlink ref="A15" location="'FEST()'!A1" display="FEST()"/>
    <hyperlink ref="A5" location="'Glätten(), Säubern()'!A1" display="GLÄTTEN(), SÄUBERN()"/>
    <hyperlink ref="A2" location="'LINKS(), RECHTS(), TEIL()'!A1" display="LINKS(), RECHTS()"/>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6" tint="-0.499984740745262"/>
  </sheetPr>
  <dimension ref="A1:E610"/>
  <sheetViews>
    <sheetView workbookViewId="0">
      <selection sqref="A1:XFD3"/>
    </sheetView>
  </sheetViews>
  <sheetFormatPr baseColWidth="10" defaultRowHeight="15" x14ac:dyDescent="0.25"/>
  <cols>
    <col min="1" max="1" width="13.85546875" customWidth="1"/>
    <col min="2" max="2" width="17.42578125" bestFit="1" customWidth="1"/>
    <col min="3" max="3" width="36.7109375" style="3" bestFit="1" customWidth="1"/>
    <col min="4" max="4" width="48.42578125" bestFit="1" customWidth="1"/>
    <col min="5" max="5" width="22.7109375" customWidth="1"/>
  </cols>
  <sheetData>
    <row r="1" spans="1:5" ht="26.25" x14ac:dyDescent="0.4">
      <c r="A1" s="5" t="s">
        <v>86</v>
      </c>
      <c r="B1" s="6"/>
      <c r="C1" s="8"/>
      <c r="D1" s="1"/>
      <c r="E1" s="1"/>
    </row>
    <row r="2" spans="1:5" x14ac:dyDescent="0.25">
      <c r="A2" s="1"/>
      <c r="B2" s="1"/>
      <c r="D2" s="1"/>
      <c r="E2" s="1"/>
    </row>
    <row r="3" spans="1:5" s="1" customFormat="1" ht="3.75" customHeight="1" x14ac:dyDescent="0.25">
      <c r="A3" s="14"/>
      <c r="B3" s="14"/>
      <c r="C3" s="15"/>
      <c r="D3" s="14"/>
      <c r="E3" s="14"/>
    </row>
    <row r="4" spans="1:5" s="1" customFormat="1" ht="15.75" thickBot="1" x14ac:dyDescent="0.3">
      <c r="A4" s="2" t="s">
        <v>44</v>
      </c>
      <c r="B4" s="2" t="s">
        <v>0</v>
      </c>
      <c r="C4" s="9" t="s">
        <v>1</v>
      </c>
      <c r="D4" s="2" t="s">
        <v>2</v>
      </c>
      <c r="E4" s="11" t="s">
        <v>30</v>
      </c>
    </row>
    <row r="5" spans="1:5" x14ac:dyDescent="0.25">
      <c r="A5" s="1" t="s">
        <v>46</v>
      </c>
      <c r="B5" s="1" t="str">
        <f>LEFT(A5,3)</f>
        <v>Hug</v>
      </c>
      <c r="C5" s="3" t="s">
        <v>48</v>
      </c>
    </row>
    <row r="6" spans="1:5" x14ac:dyDescent="0.25">
      <c r="A6" s="1" t="s">
        <v>46</v>
      </c>
      <c r="B6" s="1" t="str">
        <f>LEFT(A6,99)</f>
        <v>Hugo</v>
      </c>
      <c r="C6" s="3" t="s">
        <v>47</v>
      </c>
      <c r="D6" t="s">
        <v>49</v>
      </c>
    </row>
    <row r="7" spans="1:5" x14ac:dyDescent="0.25">
      <c r="A7" s="1">
        <v>12345</v>
      </c>
      <c r="B7" s="1" t="str">
        <f>LEFT(A7,3)</f>
        <v>123</v>
      </c>
      <c r="C7" s="3" t="s">
        <v>50</v>
      </c>
      <c r="D7" t="s">
        <v>51</v>
      </c>
      <c r="E7" t="b">
        <f>ISTEXT(A7)</f>
        <v>0</v>
      </c>
    </row>
    <row r="8" spans="1:5" x14ac:dyDescent="0.25">
      <c r="A8" s="1"/>
      <c r="B8" s="1" t="str">
        <f>LEFT("Das ist eine Zeichenkette", 7)</f>
        <v>Das ist</v>
      </c>
      <c r="C8" s="10" t="s">
        <v>45</v>
      </c>
      <c r="D8" t="s">
        <v>52</v>
      </c>
    </row>
    <row r="9" spans="1:5" x14ac:dyDescent="0.25">
      <c r="A9" s="1"/>
      <c r="B9" s="1" t="str">
        <f>LEFT(1.23456, 3)</f>
        <v>1,2</v>
      </c>
      <c r="C9" s="3" t="s">
        <v>53</v>
      </c>
      <c r="D9" t="s">
        <v>54</v>
      </c>
    </row>
    <row r="10" spans="1:5" x14ac:dyDescent="0.25">
      <c r="A10" s="1">
        <v>12345</v>
      </c>
      <c r="B10" s="1" t="str">
        <f>LEFT(A10,0)</f>
        <v/>
      </c>
      <c r="C10" s="3" t="s">
        <v>55</v>
      </c>
      <c r="D10" t="s">
        <v>56</v>
      </c>
      <c r="E10" s="1" t="b">
        <f t="shared" ref="E10:E12" si="0">ISTEXT(A10)</f>
        <v>0</v>
      </c>
    </row>
    <row r="11" spans="1:5" x14ac:dyDescent="0.25">
      <c r="A11" s="1">
        <v>12345</v>
      </c>
      <c r="B11" s="1" t="e">
        <f>LEFT(A11, -2)</f>
        <v>#VALUE!</v>
      </c>
      <c r="C11" s="3" t="s">
        <v>57</v>
      </c>
      <c r="D11" t="s">
        <v>60</v>
      </c>
      <c r="E11" s="1" t="b">
        <f t="shared" si="0"/>
        <v>0</v>
      </c>
    </row>
    <row r="12" spans="1:5" x14ac:dyDescent="0.25">
      <c r="A12" s="13" t="s">
        <v>58</v>
      </c>
      <c r="B12" s="1" t="e">
        <f>LEFT(A12, -2)</f>
        <v>#VALUE!</v>
      </c>
      <c r="C12" s="3" t="s">
        <v>59</v>
      </c>
      <c r="D12" t="s">
        <v>61</v>
      </c>
      <c r="E12" s="1" t="b">
        <f t="shared" si="0"/>
        <v>1</v>
      </c>
    </row>
    <row r="13" spans="1:5" x14ac:dyDescent="0.25">
      <c r="A13" s="1" t="s">
        <v>46</v>
      </c>
      <c r="B13" s="1" t="str">
        <f>LEFT(A13,2) &amp; "sten"</f>
        <v>Husten</v>
      </c>
      <c r="C13" s="3" t="s">
        <v>62</v>
      </c>
      <c r="D13" t="s">
        <v>63</v>
      </c>
    </row>
    <row r="14" spans="1:5" ht="3.75" customHeight="1" x14ac:dyDescent="0.25">
      <c r="A14" s="14"/>
      <c r="B14" s="14"/>
      <c r="C14" s="15"/>
      <c r="D14" s="14"/>
      <c r="E14" s="14"/>
    </row>
    <row r="15" spans="1:5" ht="15.75" thickBot="1" x14ac:dyDescent="0.3">
      <c r="A15" s="2" t="s">
        <v>44</v>
      </c>
      <c r="B15" s="2" t="s">
        <v>0</v>
      </c>
      <c r="C15" s="9" t="s">
        <v>1</v>
      </c>
      <c r="D15" s="2" t="s">
        <v>2</v>
      </c>
      <c r="E15" s="11" t="s">
        <v>30</v>
      </c>
    </row>
    <row r="16" spans="1:5" x14ac:dyDescent="0.25">
      <c r="A16" s="1" t="s">
        <v>46</v>
      </c>
      <c r="B16" s="1" t="str">
        <f>RIGHT(A16,3)</f>
        <v>ugo</v>
      </c>
      <c r="C16" s="3" t="s">
        <v>65</v>
      </c>
      <c r="D16" s="1"/>
      <c r="E16" s="1"/>
    </row>
    <row r="17" spans="1:5" x14ac:dyDescent="0.25">
      <c r="A17" s="1" t="s">
        <v>46</v>
      </c>
      <c r="B17" s="1" t="str">
        <f>RIGHT(A17,99)</f>
        <v>Hugo</v>
      </c>
      <c r="C17" s="3" t="s">
        <v>66</v>
      </c>
      <c r="D17" s="1" t="s">
        <v>49</v>
      </c>
      <c r="E17" s="1"/>
    </row>
    <row r="18" spans="1:5" x14ac:dyDescent="0.25">
      <c r="A18" s="1">
        <v>12345</v>
      </c>
      <c r="B18" s="1" t="str">
        <f>RIGHT(A18,3)</f>
        <v>345</v>
      </c>
      <c r="C18" s="3" t="s">
        <v>67</v>
      </c>
      <c r="D18" s="1" t="s">
        <v>51</v>
      </c>
      <c r="E18" s="1" t="b">
        <f>ISTEXT(A18)</f>
        <v>0</v>
      </c>
    </row>
    <row r="19" spans="1:5" x14ac:dyDescent="0.25">
      <c r="A19" s="1"/>
      <c r="B19" s="1" t="str">
        <f>RIGHT("Das ist eine Zeichenkette", 7)</f>
        <v>enkette</v>
      </c>
      <c r="C19" s="10" t="s">
        <v>64</v>
      </c>
      <c r="D19" s="1" t="s">
        <v>52</v>
      </c>
      <c r="E19" s="1"/>
    </row>
    <row r="20" spans="1:5" x14ac:dyDescent="0.25">
      <c r="A20" s="1"/>
      <c r="B20" s="1" t="str">
        <f>RIGHT(1.23456, 3)</f>
        <v>456</v>
      </c>
      <c r="C20" s="3" t="s">
        <v>68</v>
      </c>
      <c r="D20" s="1" t="s">
        <v>54</v>
      </c>
      <c r="E20" s="1"/>
    </row>
    <row r="21" spans="1:5" x14ac:dyDescent="0.25">
      <c r="A21" s="1">
        <v>12345</v>
      </c>
      <c r="B21" s="1" t="str">
        <f>RIGHT(A21,0)</f>
        <v/>
      </c>
      <c r="C21" s="3" t="s">
        <v>69</v>
      </c>
      <c r="D21" s="1" t="s">
        <v>56</v>
      </c>
      <c r="E21" s="1" t="b">
        <f>ISTEXT(A21)</f>
        <v>0</v>
      </c>
    </row>
    <row r="22" spans="1:5" x14ac:dyDescent="0.25">
      <c r="A22" s="1">
        <v>12345</v>
      </c>
      <c r="B22" s="1" t="e">
        <f>RIGHT(A22, -2)</f>
        <v>#VALUE!</v>
      </c>
      <c r="C22" s="3" t="s">
        <v>70</v>
      </c>
      <c r="D22" s="1" t="s">
        <v>60</v>
      </c>
      <c r="E22" s="1" t="b">
        <f>ISTEXT(A22)</f>
        <v>0</v>
      </c>
    </row>
    <row r="23" spans="1:5" x14ac:dyDescent="0.25">
      <c r="A23" s="13" t="s">
        <v>58</v>
      </c>
      <c r="B23" s="1" t="e">
        <f>RIGHT(A23, -2)</f>
        <v>#VALUE!</v>
      </c>
      <c r="C23" s="3" t="s">
        <v>71</v>
      </c>
      <c r="D23" s="1" t="s">
        <v>61</v>
      </c>
      <c r="E23" s="1" t="b">
        <f>ISTEXT(A23)</f>
        <v>1</v>
      </c>
    </row>
    <row r="24" spans="1:5" x14ac:dyDescent="0.25">
      <c r="A24" s="1" t="s">
        <v>46</v>
      </c>
      <c r="B24" s="1" t="str">
        <f>RIGHT(A24,2) &amp; "sten"</f>
        <v>gosten</v>
      </c>
      <c r="C24" s="3" t="s">
        <v>72</v>
      </c>
      <c r="D24" s="1" t="s">
        <v>63</v>
      </c>
      <c r="E24" s="1"/>
    </row>
    <row r="25" spans="1:5" ht="3.75" customHeight="1" x14ac:dyDescent="0.25">
      <c r="A25" s="14"/>
      <c r="B25" s="14"/>
      <c r="C25" s="15"/>
      <c r="D25" s="14"/>
      <c r="E25" s="14"/>
    </row>
    <row r="26" spans="1:5" ht="15.75" thickBot="1" x14ac:dyDescent="0.3">
      <c r="A26" s="2" t="s">
        <v>44</v>
      </c>
      <c r="B26" s="2" t="s">
        <v>0</v>
      </c>
      <c r="C26" s="9" t="s">
        <v>1</v>
      </c>
      <c r="D26" s="2" t="s">
        <v>2</v>
      </c>
      <c r="E26" s="11" t="s">
        <v>30</v>
      </c>
    </row>
    <row r="27" spans="1:5" x14ac:dyDescent="0.25">
      <c r="A27" s="1" t="s">
        <v>73</v>
      </c>
      <c r="B27" s="1" t="str">
        <f>MID(A27, 2, 4)</f>
        <v>eich</v>
      </c>
      <c r="C27" s="3" t="s">
        <v>74</v>
      </c>
      <c r="D27" s="1"/>
      <c r="E27" s="1"/>
    </row>
    <row r="28" spans="1:5" x14ac:dyDescent="0.25">
      <c r="A28" s="1" t="s">
        <v>73</v>
      </c>
      <c r="B28" s="1" t="str">
        <f>MID(A28, 8, 99)</f>
        <v>kette</v>
      </c>
      <c r="C28" s="3" t="s">
        <v>75</v>
      </c>
      <c r="D28" s="1" t="s">
        <v>49</v>
      </c>
      <c r="E28" s="1"/>
    </row>
    <row r="29" spans="1:5" x14ac:dyDescent="0.25">
      <c r="A29" s="1">
        <v>12345</v>
      </c>
      <c r="B29" s="1" t="str">
        <f>MID(A7, 3, 2)</f>
        <v>34</v>
      </c>
      <c r="C29" s="3" t="s">
        <v>76</v>
      </c>
      <c r="D29" s="1" t="s">
        <v>51</v>
      </c>
      <c r="E29" s="1" t="b">
        <f>ISTEXT(A29)</f>
        <v>0</v>
      </c>
    </row>
    <row r="30" spans="1:5" x14ac:dyDescent="0.25">
      <c r="A30" s="1"/>
      <c r="B30" s="1" t="str">
        <f>MID("Das ist eine Zeichenkette", 1, 12)</f>
        <v>Das ist eine</v>
      </c>
      <c r="C30" s="10" t="s">
        <v>77</v>
      </c>
      <c r="D30" s="1" t="s">
        <v>52</v>
      </c>
      <c r="E30" s="1"/>
    </row>
    <row r="31" spans="1:5" x14ac:dyDescent="0.25">
      <c r="A31" s="1"/>
      <c r="B31" s="1" t="str">
        <f>MID(1.23456, 3, 2)</f>
        <v>23</v>
      </c>
      <c r="C31" s="3" t="s">
        <v>78</v>
      </c>
      <c r="D31" s="1" t="s">
        <v>54</v>
      </c>
      <c r="E31" s="1"/>
    </row>
    <row r="32" spans="1:5" x14ac:dyDescent="0.25">
      <c r="A32" s="1">
        <v>12345</v>
      </c>
      <c r="B32" s="1" t="str">
        <f>MID(A32, 1, 0)</f>
        <v/>
      </c>
      <c r="C32" s="3" t="s">
        <v>80</v>
      </c>
      <c r="D32" s="1" t="s">
        <v>79</v>
      </c>
      <c r="E32" s="1" t="b">
        <f>ISTEXT(A32)</f>
        <v>0</v>
      </c>
    </row>
    <row r="33" spans="1:5" s="1" customFormat="1" x14ac:dyDescent="0.25">
      <c r="A33" s="1">
        <v>12346</v>
      </c>
      <c r="B33" s="1" t="e">
        <f>MID(A33, 0, 1)</f>
        <v>#VALUE!</v>
      </c>
      <c r="C33" s="3" t="s">
        <v>81</v>
      </c>
      <c r="D33" s="1" t="s">
        <v>82</v>
      </c>
      <c r="E33" s="1" t="b">
        <f>ISTEXT(A33)</f>
        <v>0</v>
      </c>
    </row>
    <row r="34" spans="1:5" x14ac:dyDescent="0.25">
      <c r="A34" s="1">
        <v>12345</v>
      </c>
      <c r="B34" s="1" t="e">
        <f>MID(A34, -2, 2)</f>
        <v>#VALUE!</v>
      </c>
      <c r="C34" s="3" t="s">
        <v>83</v>
      </c>
      <c r="D34" s="1" t="s">
        <v>60</v>
      </c>
      <c r="E34" s="1" t="b">
        <f>ISTEXT(A34)</f>
        <v>0</v>
      </c>
    </row>
    <row r="35" spans="1:5" x14ac:dyDescent="0.25">
      <c r="A35" s="13" t="s">
        <v>58</v>
      </c>
      <c r="B35" s="1" t="e">
        <f>MID(A35, -2, 2)</f>
        <v>#VALUE!</v>
      </c>
      <c r="C35" s="3" t="s">
        <v>84</v>
      </c>
      <c r="D35" s="1" t="s">
        <v>61</v>
      </c>
      <c r="E35" s="1" t="b">
        <f>ISTEXT(A35)</f>
        <v>1</v>
      </c>
    </row>
    <row r="36" spans="1:5" x14ac:dyDescent="0.25">
      <c r="A36" s="1" t="s">
        <v>73</v>
      </c>
      <c r="B36" s="1" t="str">
        <f>PROPER(MID(A36, 2, 6) &amp; "baum")</f>
        <v>Eichenbaum</v>
      </c>
      <c r="C36" s="3" t="s">
        <v>87</v>
      </c>
      <c r="D36" s="1" t="s">
        <v>85</v>
      </c>
      <c r="E36" s="1"/>
    </row>
    <row r="37" spans="1:5" x14ac:dyDescent="0.25">
      <c r="A37" s="1"/>
      <c r="B37" s="1"/>
    </row>
    <row r="38" spans="1:5" x14ac:dyDescent="0.25">
      <c r="A38" s="1"/>
      <c r="B38" s="1"/>
    </row>
    <row r="39" spans="1:5" x14ac:dyDescent="0.25">
      <c r="A39" s="1"/>
      <c r="B39" s="1"/>
    </row>
    <row r="40" spans="1:5" x14ac:dyDescent="0.25">
      <c r="A40" s="1"/>
      <c r="B40" s="1"/>
    </row>
    <row r="41" spans="1:5" x14ac:dyDescent="0.25">
      <c r="A41" s="1"/>
      <c r="B41" s="1"/>
    </row>
    <row r="42" spans="1:5" x14ac:dyDescent="0.25">
      <c r="A42" s="1"/>
      <c r="B42" s="1"/>
    </row>
    <row r="43" spans="1:5" x14ac:dyDescent="0.25">
      <c r="A43" s="1"/>
      <c r="B43" s="1"/>
    </row>
    <row r="44" spans="1:5" x14ac:dyDescent="0.25">
      <c r="A44" s="1"/>
      <c r="B44" s="1"/>
    </row>
    <row r="45" spans="1:5" x14ac:dyDescent="0.25">
      <c r="A45" s="1"/>
      <c r="B45" s="1"/>
    </row>
    <row r="46" spans="1:5" x14ac:dyDescent="0.25">
      <c r="A46" s="1"/>
      <c r="B46" s="1"/>
    </row>
    <row r="47" spans="1:5" x14ac:dyDescent="0.25">
      <c r="A47" s="1"/>
      <c r="B47" s="1"/>
    </row>
    <row r="48" spans="1:5" x14ac:dyDescent="0.25">
      <c r="A48" s="1"/>
      <c r="B48" s="1"/>
    </row>
    <row r="49" spans="1:2" x14ac:dyDescent="0.25">
      <c r="A49" s="1"/>
      <c r="B49" s="1"/>
    </row>
    <row r="50" spans="1:2" x14ac:dyDescent="0.25">
      <c r="A50" s="1"/>
      <c r="B50" s="1"/>
    </row>
    <row r="51" spans="1:2" x14ac:dyDescent="0.25">
      <c r="A51" s="1"/>
      <c r="B51" s="1"/>
    </row>
    <row r="52" spans="1:2" x14ac:dyDescent="0.25">
      <c r="A52" s="1"/>
      <c r="B52" s="1"/>
    </row>
    <row r="53" spans="1:2" x14ac:dyDescent="0.25">
      <c r="A53" s="1"/>
      <c r="B53" s="1"/>
    </row>
    <row r="54" spans="1:2" x14ac:dyDescent="0.25">
      <c r="A54" s="1"/>
      <c r="B54" s="1"/>
    </row>
    <row r="55" spans="1:2" x14ac:dyDescent="0.25">
      <c r="A55" s="1"/>
      <c r="B55" s="1"/>
    </row>
    <row r="56" spans="1:2" x14ac:dyDescent="0.25">
      <c r="A56" s="1"/>
      <c r="B56" s="1"/>
    </row>
    <row r="57" spans="1:2" x14ac:dyDescent="0.25">
      <c r="A57" s="1"/>
      <c r="B57" s="1"/>
    </row>
    <row r="58" spans="1:2" x14ac:dyDescent="0.25">
      <c r="A58" s="1"/>
      <c r="B58" s="1"/>
    </row>
    <row r="59" spans="1:2" x14ac:dyDescent="0.25">
      <c r="A59" s="1"/>
      <c r="B59" s="1"/>
    </row>
    <row r="60" spans="1:2" x14ac:dyDescent="0.25">
      <c r="A60" s="1"/>
      <c r="B60" s="1"/>
    </row>
    <row r="61" spans="1:2" x14ac:dyDescent="0.25">
      <c r="A61" s="1"/>
      <c r="B61" s="1"/>
    </row>
    <row r="62" spans="1:2" x14ac:dyDescent="0.25">
      <c r="A62" s="1"/>
      <c r="B62" s="1"/>
    </row>
    <row r="63" spans="1:2" x14ac:dyDescent="0.25">
      <c r="A63" s="1"/>
      <c r="B63" s="1"/>
    </row>
    <row r="64" spans="1:2" x14ac:dyDescent="0.25">
      <c r="A64" s="1"/>
      <c r="B64" s="1"/>
    </row>
    <row r="65" spans="1:2" x14ac:dyDescent="0.25">
      <c r="A65" s="1"/>
      <c r="B65" s="1"/>
    </row>
    <row r="66" spans="1:2" x14ac:dyDescent="0.25">
      <c r="A66" s="1"/>
      <c r="B66" s="1"/>
    </row>
    <row r="67" spans="1:2" x14ac:dyDescent="0.25">
      <c r="A67" s="1"/>
      <c r="B67" s="1"/>
    </row>
    <row r="68" spans="1:2" x14ac:dyDescent="0.25">
      <c r="A68" s="1"/>
      <c r="B68" s="1"/>
    </row>
    <row r="69" spans="1:2" x14ac:dyDescent="0.25">
      <c r="A69" s="1"/>
      <c r="B69" s="1"/>
    </row>
    <row r="70" spans="1:2" x14ac:dyDescent="0.25">
      <c r="A70" s="1"/>
      <c r="B70" s="1"/>
    </row>
    <row r="71" spans="1:2" x14ac:dyDescent="0.25">
      <c r="A71" s="1"/>
      <c r="B71" s="1"/>
    </row>
    <row r="72" spans="1:2" x14ac:dyDescent="0.25">
      <c r="A72" s="1"/>
      <c r="B72" s="1"/>
    </row>
    <row r="73" spans="1:2" x14ac:dyDescent="0.25">
      <c r="A73" s="1"/>
      <c r="B73" s="1"/>
    </row>
    <row r="74" spans="1:2" x14ac:dyDescent="0.25">
      <c r="A74" s="1"/>
      <c r="B74" s="1"/>
    </row>
    <row r="75" spans="1:2" x14ac:dyDescent="0.25">
      <c r="A75" s="1"/>
      <c r="B75" s="1"/>
    </row>
    <row r="76" spans="1:2" x14ac:dyDescent="0.25">
      <c r="A76" s="1"/>
      <c r="B76" s="1"/>
    </row>
    <row r="77" spans="1:2" x14ac:dyDescent="0.25">
      <c r="A77" s="1"/>
      <c r="B77" s="1"/>
    </row>
    <row r="78" spans="1:2" x14ac:dyDescent="0.25">
      <c r="A78" s="1"/>
      <c r="B78" s="1"/>
    </row>
    <row r="79" spans="1:2" x14ac:dyDescent="0.25">
      <c r="A79" s="1"/>
      <c r="B79" s="1"/>
    </row>
    <row r="80" spans="1:2" x14ac:dyDescent="0.25">
      <c r="A80" s="1"/>
      <c r="B80" s="1"/>
    </row>
    <row r="81" spans="1:2" x14ac:dyDescent="0.25">
      <c r="A81" s="1"/>
      <c r="B81" s="1"/>
    </row>
    <row r="82" spans="1:2" x14ac:dyDescent="0.25">
      <c r="A82" s="1"/>
      <c r="B82" s="1"/>
    </row>
    <row r="83" spans="1:2" x14ac:dyDescent="0.25">
      <c r="A83" s="1"/>
      <c r="B83" s="1"/>
    </row>
    <row r="84" spans="1:2" x14ac:dyDescent="0.25">
      <c r="A84" s="1"/>
      <c r="B84" s="1"/>
    </row>
    <row r="85" spans="1:2" x14ac:dyDescent="0.25">
      <c r="A85" s="1"/>
      <c r="B85" s="1"/>
    </row>
    <row r="86" spans="1:2" x14ac:dyDescent="0.25">
      <c r="A86" s="1"/>
      <c r="B86" s="1"/>
    </row>
    <row r="87" spans="1:2" x14ac:dyDescent="0.25">
      <c r="A87" s="1"/>
      <c r="B87" s="1"/>
    </row>
    <row r="88" spans="1:2" x14ac:dyDescent="0.25">
      <c r="A88" s="1"/>
      <c r="B88" s="1"/>
    </row>
    <row r="89" spans="1:2" x14ac:dyDescent="0.25">
      <c r="A89" s="1"/>
      <c r="B89" s="1"/>
    </row>
    <row r="90" spans="1:2" x14ac:dyDescent="0.25">
      <c r="A90" s="1"/>
      <c r="B90" s="1"/>
    </row>
    <row r="91" spans="1:2" x14ac:dyDescent="0.25">
      <c r="A91" s="1"/>
      <c r="B91" s="1"/>
    </row>
    <row r="92" spans="1:2" x14ac:dyDescent="0.25">
      <c r="A92" s="1"/>
      <c r="B92" s="1"/>
    </row>
    <row r="93" spans="1:2" x14ac:dyDescent="0.25">
      <c r="A93" s="1"/>
      <c r="B93" s="1"/>
    </row>
    <row r="94" spans="1:2" x14ac:dyDescent="0.25">
      <c r="A94" s="1"/>
      <c r="B94" s="1"/>
    </row>
    <row r="95" spans="1:2" x14ac:dyDescent="0.25">
      <c r="A95" s="1"/>
      <c r="B95" s="1"/>
    </row>
    <row r="96" spans="1:2" x14ac:dyDescent="0.25">
      <c r="A96" s="1"/>
      <c r="B96" s="1"/>
    </row>
    <row r="97" spans="1:2" x14ac:dyDescent="0.25">
      <c r="A97" s="1"/>
      <c r="B97" s="1"/>
    </row>
    <row r="98" spans="1:2" x14ac:dyDescent="0.25">
      <c r="A98" s="1"/>
      <c r="B98" s="1"/>
    </row>
    <row r="99" spans="1:2" x14ac:dyDescent="0.25">
      <c r="A99" s="1"/>
      <c r="B99" s="1"/>
    </row>
    <row r="100" spans="1:2" x14ac:dyDescent="0.25">
      <c r="A100" s="1"/>
      <c r="B100" s="1"/>
    </row>
    <row r="101" spans="1:2" x14ac:dyDescent="0.25">
      <c r="A101" s="1"/>
      <c r="B101" s="1"/>
    </row>
    <row r="102" spans="1:2" x14ac:dyDescent="0.25">
      <c r="A102" s="1"/>
      <c r="B102" s="1"/>
    </row>
    <row r="103" spans="1:2" x14ac:dyDescent="0.25">
      <c r="A103" s="1"/>
      <c r="B103" s="1"/>
    </row>
    <row r="104" spans="1:2" x14ac:dyDescent="0.25">
      <c r="A104" s="1"/>
      <c r="B104" s="1"/>
    </row>
    <row r="105" spans="1:2" x14ac:dyDescent="0.25">
      <c r="A105" s="1"/>
      <c r="B105" s="1"/>
    </row>
    <row r="106" spans="1:2" x14ac:dyDescent="0.25">
      <c r="A106" s="1"/>
      <c r="B106" s="1"/>
    </row>
    <row r="107" spans="1:2" x14ac:dyDescent="0.25">
      <c r="A107" s="1"/>
      <c r="B107" s="1"/>
    </row>
    <row r="108" spans="1:2" x14ac:dyDescent="0.25">
      <c r="A108" s="1"/>
      <c r="B108" s="1"/>
    </row>
    <row r="109" spans="1:2" x14ac:dyDescent="0.25">
      <c r="A109" s="1"/>
      <c r="B109" s="1"/>
    </row>
    <row r="110" spans="1:2" x14ac:dyDescent="0.25">
      <c r="A110" s="1"/>
      <c r="B110" s="1"/>
    </row>
    <row r="111" spans="1:2" x14ac:dyDescent="0.25">
      <c r="A111" s="1"/>
      <c r="B111" s="1"/>
    </row>
    <row r="112" spans="1:2" x14ac:dyDescent="0.25">
      <c r="A112" s="1"/>
      <c r="B112" s="1"/>
    </row>
    <row r="113" spans="1:2" x14ac:dyDescent="0.25">
      <c r="A113" s="1"/>
      <c r="B113" s="1"/>
    </row>
    <row r="114" spans="1:2" x14ac:dyDescent="0.25">
      <c r="A114" s="1"/>
      <c r="B114" s="1"/>
    </row>
    <row r="115" spans="1:2" x14ac:dyDescent="0.25">
      <c r="A115" s="1"/>
      <c r="B115" s="1"/>
    </row>
    <row r="116" spans="1:2" x14ac:dyDescent="0.25">
      <c r="A116" s="1"/>
      <c r="B116" s="1"/>
    </row>
    <row r="117" spans="1:2" x14ac:dyDescent="0.25">
      <c r="A117" s="1"/>
      <c r="B117" s="1"/>
    </row>
    <row r="118" spans="1:2" x14ac:dyDescent="0.25">
      <c r="A118" s="1"/>
      <c r="B118" s="1"/>
    </row>
    <row r="119" spans="1:2" x14ac:dyDescent="0.25">
      <c r="A119" s="1"/>
      <c r="B119" s="1"/>
    </row>
    <row r="120" spans="1:2" x14ac:dyDescent="0.25">
      <c r="A120" s="1"/>
      <c r="B120" s="1"/>
    </row>
    <row r="121" spans="1:2" x14ac:dyDescent="0.25">
      <c r="A121" s="1"/>
      <c r="B121" s="1"/>
    </row>
    <row r="122" spans="1:2" x14ac:dyDescent="0.25">
      <c r="A122" s="1"/>
      <c r="B122" s="1"/>
    </row>
    <row r="123" spans="1:2" x14ac:dyDescent="0.25">
      <c r="A123" s="1"/>
      <c r="B123" s="1"/>
    </row>
    <row r="124" spans="1:2" x14ac:dyDescent="0.25">
      <c r="A124" s="1"/>
      <c r="B124" s="1"/>
    </row>
    <row r="125" spans="1:2" x14ac:dyDescent="0.25">
      <c r="A125" s="1"/>
      <c r="B125" s="1"/>
    </row>
    <row r="126" spans="1:2" x14ac:dyDescent="0.25">
      <c r="A126" s="1"/>
      <c r="B126" s="1"/>
    </row>
    <row r="127" spans="1:2" x14ac:dyDescent="0.25">
      <c r="A127" s="1"/>
      <c r="B127" s="1"/>
    </row>
    <row r="128" spans="1:2" x14ac:dyDescent="0.25">
      <c r="A128" s="1"/>
      <c r="B128" s="1"/>
    </row>
    <row r="129" spans="1:2" x14ac:dyDescent="0.25">
      <c r="A129" s="1"/>
      <c r="B129" s="1"/>
    </row>
    <row r="130" spans="1:2" x14ac:dyDescent="0.25">
      <c r="A130" s="1"/>
      <c r="B130" s="1"/>
    </row>
    <row r="131" spans="1:2" x14ac:dyDescent="0.25">
      <c r="A131" s="1"/>
      <c r="B131" s="1"/>
    </row>
    <row r="132" spans="1:2" x14ac:dyDescent="0.25">
      <c r="A132" s="1"/>
      <c r="B132" s="1"/>
    </row>
    <row r="133" spans="1:2" x14ac:dyDescent="0.25">
      <c r="A133" s="1"/>
      <c r="B133" s="1"/>
    </row>
    <row r="134" spans="1:2" x14ac:dyDescent="0.25">
      <c r="A134" s="1"/>
      <c r="B134" s="1"/>
    </row>
    <row r="135" spans="1:2" x14ac:dyDescent="0.25">
      <c r="A135" s="1"/>
      <c r="B135" s="1"/>
    </row>
    <row r="136" spans="1:2" x14ac:dyDescent="0.25">
      <c r="A136" s="1"/>
      <c r="B136" s="1"/>
    </row>
    <row r="137" spans="1:2" x14ac:dyDescent="0.25">
      <c r="A137" s="1"/>
      <c r="B137" s="1"/>
    </row>
    <row r="138" spans="1:2" x14ac:dyDescent="0.25">
      <c r="A138" s="1"/>
      <c r="B138" s="1"/>
    </row>
    <row r="139" spans="1:2" x14ac:dyDescent="0.25">
      <c r="A139" s="1"/>
      <c r="B139" s="1"/>
    </row>
    <row r="140" spans="1:2" x14ac:dyDescent="0.25">
      <c r="A140" s="1"/>
      <c r="B140" s="1"/>
    </row>
    <row r="141" spans="1:2" x14ac:dyDescent="0.25">
      <c r="A141" s="1"/>
      <c r="B141" s="1"/>
    </row>
    <row r="142" spans="1:2" x14ac:dyDescent="0.25">
      <c r="A142" s="1"/>
      <c r="B142" s="1"/>
    </row>
    <row r="143" spans="1:2" x14ac:dyDescent="0.25">
      <c r="A143" s="1"/>
      <c r="B143" s="1"/>
    </row>
    <row r="144" spans="1:2" x14ac:dyDescent="0.25">
      <c r="A144" s="1"/>
      <c r="B144" s="1"/>
    </row>
    <row r="145" spans="1:2" x14ac:dyDescent="0.25">
      <c r="A145" s="1"/>
      <c r="B145" s="1"/>
    </row>
    <row r="146" spans="1:2" x14ac:dyDescent="0.25">
      <c r="A146" s="1"/>
      <c r="B146" s="1"/>
    </row>
    <row r="147" spans="1:2" x14ac:dyDescent="0.25">
      <c r="A147" s="1"/>
      <c r="B147" s="1"/>
    </row>
    <row r="148" spans="1:2" x14ac:dyDescent="0.25">
      <c r="A148" s="1"/>
      <c r="B148" s="1"/>
    </row>
    <row r="149" spans="1:2" x14ac:dyDescent="0.25">
      <c r="A149" s="1"/>
      <c r="B149" s="1"/>
    </row>
    <row r="150" spans="1:2" x14ac:dyDescent="0.25">
      <c r="A150" s="1"/>
      <c r="B150" s="1"/>
    </row>
    <row r="151" spans="1:2" x14ac:dyDescent="0.25">
      <c r="A151" s="1"/>
      <c r="B151" s="1"/>
    </row>
    <row r="152" spans="1:2" x14ac:dyDescent="0.25">
      <c r="A152" s="1"/>
      <c r="B152" s="1"/>
    </row>
    <row r="153" spans="1:2" x14ac:dyDescent="0.25">
      <c r="A153" s="1"/>
      <c r="B153" s="1"/>
    </row>
    <row r="154" spans="1:2" x14ac:dyDescent="0.25">
      <c r="A154" s="1"/>
      <c r="B154" s="1"/>
    </row>
    <row r="155" spans="1:2" x14ac:dyDescent="0.25">
      <c r="A155" s="1"/>
      <c r="B155" s="1"/>
    </row>
    <row r="156" spans="1:2" x14ac:dyDescent="0.25">
      <c r="A156" s="1"/>
      <c r="B156" s="1"/>
    </row>
    <row r="157" spans="1:2" x14ac:dyDescent="0.25">
      <c r="A157" s="1"/>
      <c r="B157" s="1"/>
    </row>
    <row r="158" spans="1:2" x14ac:dyDescent="0.25">
      <c r="A158" s="1"/>
      <c r="B158" s="1"/>
    </row>
    <row r="159" spans="1:2" x14ac:dyDescent="0.25">
      <c r="A159" s="1"/>
      <c r="B159" s="1"/>
    </row>
    <row r="160" spans="1:2" x14ac:dyDescent="0.25">
      <c r="A160" s="1"/>
      <c r="B160" s="1"/>
    </row>
    <row r="161" spans="1:2" x14ac:dyDescent="0.25">
      <c r="A161" s="1"/>
      <c r="B161" s="1"/>
    </row>
    <row r="162" spans="1:2" x14ac:dyDescent="0.25">
      <c r="A162" s="1"/>
      <c r="B162" s="1"/>
    </row>
    <row r="163" spans="1:2" x14ac:dyDescent="0.25">
      <c r="A163" s="1"/>
      <c r="B163" s="1"/>
    </row>
    <row r="164" spans="1:2" x14ac:dyDescent="0.25">
      <c r="A164" s="1"/>
      <c r="B164" s="1"/>
    </row>
    <row r="165" spans="1:2" x14ac:dyDescent="0.25">
      <c r="A165" s="1"/>
      <c r="B165" s="1"/>
    </row>
    <row r="166" spans="1:2" x14ac:dyDescent="0.25">
      <c r="A166" s="1"/>
      <c r="B166" s="1"/>
    </row>
    <row r="167" spans="1:2" x14ac:dyDescent="0.25">
      <c r="A167" s="1"/>
      <c r="B167" s="1"/>
    </row>
    <row r="168" spans="1:2" x14ac:dyDescent="0.25">
      <c r="A168" s="1"/>
      <c r="B168" s="1"/>
    </row>
    <row r="169" spans="1:2" x14ac:dyDescent="0.25">
      <c r="A169" s="1"/>
      <c r="B169" s="1"/>
    </row>
    <row r="170" spans="1:2" x14ac:dyDescent="0.25">
      <c r="A170" s="1"/>
      <c r="B170" s="1"/>
    </row>
    <row r="171" spans="1:2" x14ac:dyDescent="0.25">
      <c r="A171" s="1"/>
      <c r="B171" s="1"/>
    </row>
    <row r="172" spans="1:2" x14ac:dyDescent="0.25">
      <c r="A172" s="1"/>
      <c r="B172" s="1"/>
    </row>
    <row r="173" spans="1:2" x14ac:dyDescent="0.25">
      <c r="A173" s="1"/>
      <c r="B173" s="1"/>
    </row>
    <row r="174" spans="1:2" x14ac:dyDescent="0.25">
      <c r="A174" s="1"/>
      <c r="B174" s="1"/>
    </row>
    <row r="175" spans="1:2" x14ac:dyDescent="0.25">
      <c r="A175" s="1"/>
      <c r="B175" s="1"/>
    </row>
    <row r="176" spans="1:2" x14ac:dyDescent="0.25">
      <c r="A176" s="1"/>
      <c r="B176" s="1"/>
    </row>
    <row r="177" spans="1:2" x14ac:dyDescent="0.25">
      <c r="A177" s="1"/>
      <c r="B177" s="1"/>
    </row>
    <row r="178" spans="1:2" x14ac:dyDescent="0.25">
      <c r="A178" s="1"/>
      <c r="B178" s="1"/>
    </row>
    <row r="179" spans="1:2" x14ac:dyDescent="0.25">
      <c r="A179" s="1"/>
      <c r="B179" s="1"/>
    </row>
    <row r="180" spans="1:2" x14ac:dyDescent="0.25">
      <c r="A180" s="1"/>
      <c r="B180" s="1"/>
    </row>
    <row r="181" spans="1:2" x14ac:dyDescent="0.25">
      <c r="A181" s="1"/>
      <c r="B181" s="1"/>
    </row>
    <row r="182" spans="1:2" x14ac:dyDescent="0.25">
      <c r="A182" s="1"/>
      <c r="B182" s="1"/>
    </row>
    <row r="183" spans="1:2" x14ac:dyDescent="0.25">
      <c r="A183" s="1"/>
      <c r="B183" s="1"/>
    </row>
    <row r="184" spans="1:2" x14ac:dyDescent="0.25">
      <c r="A184" s="1"/>
      <c r="B184" s="1"/>
    </row>
    <row r="185" spans="1:2" x14ac:dyDescent="0.25">
      <c r="A185" s="1"/>
      <c r="B185" s="1"/>
    </row>
    <row r="186" spans="1:2" x14ac:dyDescent="0.25">
      <c r="A186" s="1"/>
      <c r="B186" s="1"/>
    </row>
    <row r="187" spans="1:2" x14ac:dyDescent="0.25">
      <c r="A187" s="1"/>
      <c r="B187" s="1"/>
    </row>
    <row r="188" spans="1:2" x14ac:dyDescent="0.25">
      <c r="A188" s="1"/>
      <c r="B188" s="1"/>
    </row>
    <row r="189" spans="1:2" x14ac:dyDescent="0.25">
      <c r="A189" s="1"/>
      <c r="B189" s="1"/>
    </row>
    <row r="190" spans="1:2" x14ac:dyDescent="0.25">
      <c r="A190" s="1"/>
      <c r="B190" s="1"/>
    </row>
    <row r="191" spans="1:2" x14ac:dyDescent="0.25">
      <c r="A191" s="1"/>
      <c r="B191" s="1"/>
    </row>
    <row r="192" spans="1:2" x14ac:dyDescent="0.25">
      <c r="A192" s="1"/>
      <c r="B192" s="1"/>
    </row>
    <row r="193" spans="1:2" x14ac:dyDescent="0.25">
      <c r="A193" s="1"/>
      <c r="B193" s="1"/>
    </row>
    <row r="194" spans="1:2" x14ac:dyDescent="0.25">
      <c r="A194" s="1"/>
      <c r="B194" s="1"/>
    </row>
    <row r="195" spans="1:2" x14ac:dyDescent="0.25">
      <c r="A195" s="1"/>
      <c r="B195" s="1"/>
    </row>
    <row r="196" spans="1:2" x14ac:dyDescent="0.25">
      <c r="A196" s="1"/>
      <c r="B196" s="1"/>
    </row>
    <row r="197" spans="1:2" x14ac:dyDescent="0.25">
      <c r="A197" s="1"/>
      <c r="B197" s="1"/>
    </row>
    <row r="198" spans="1:2" x14ac:dyDescent="0.25">
      <c r="A198" s="1"/>
      <c r="B198" s="1"/>
    </row>
    <row r="199" spans="1:2" x14ac:dyDescent="0.25">
      <c r="A199" s="1"/>
      <c r="B199" s="1"/>
    </row>
    <row r="200" spans="1:2" x14ac:dyDescent="0.25">
      <c r="A200" s="1"/>
      <c r="B200" s="1"/>
    </row>
    <row r="201" spans="1:2" x14ac:dyDescent="0.25">
      <c r="A201" s="1"/>
      <c r="B201" s="1"/>
    </row>
    <row r="202" spans="1:2" x14ac:dyDescent="0.25">
      <c r="A202" s="1"/>
      <c r="B202" s="1"/>
    </row>
    <row r="203" spans="1:2" x14ac:dyDescent="0.25">
      <c r="A203" s="1"/>
      <c r="B203" s="1"/>
    </row>
    <row r="204" spans="1:2" x14ac:dyDescent="0.25">
      <c r="A204" s="1"/>
      <c r="B204" s="1"/>
    </row>
    <row r="205" spans="1:2" x14ac:dyDescent="0.25">
      <c r="A205" s="1"/>
      <c r="B205" s="1"/>
    </row>
    <row r="206" spans="1:2" x14ac:dyDescent="0.25">
      <c r="A206" s="1"/>
      <c r="B206" s="1"/>
    </row>
    <row r="207" spans="1:2" x14ac:dyDescent="0.25">
      <c r="A207" s="1"/>
      <c r="B207" s="1"/>
    </row>
    <row r="208" spans="1:2" x14ac:dyDescent="0.25">
      <c r="A208" s="1"/>
      <c r="B208" s="1"/>
    </row>
    <row r="209" spans="1:2" x14ac:dyDescent="0.25">
      <c r="A209" s="1"/>
      <c r="B209" s="1"/>
    </row>
    <row r="210" spans="1:2" x14ac:dyDescent="0.25">
      <c r="A210" s="1"/>
      <c r="B210" s="1"/>
    </row>
    <row r="211" spans="1:2" x14ac:dyDescent="0.25">
      <c r="A211" s="1"/>
      <c r="B211" s="1"/>
    </row>
    <row r="212" spans="1:2" x14ac:dyDescent="0.25">
      <c r="A212" s="1"/>
      <c r="B212" s="1"/>
    </row>
    <row r="213" spans="1:2" x14ac:dyDescent="0.25">
      <c r="A213" s="1"/>
      <c r="B213" s="1"/>
    </row>
    <row r="214" spans="1:2" x14ac:dyDescent="0.25">
      <c r="A214" s="1"/>
      <c r="B214" s="1"/>
    </row>
    <row r="215" spans="1:2" x14ac:dyDescent="0.25">
      <c r="A215" s="1"/>
      <c r="B215" s="1"/>
    </row>
    <row r="216" spans="1:2" x14ac:dyDescent="0.25">
      <c r="A216" s="1"/>
      <c r="B216" s="1"/>
    </row>
    <row r="217" spans="1:2" x14ac:dyDescent="0.25">
      <c r="A217" s="1"/>
      <c r="B217" s="1"/>
    </row>
    <row r="218" spans="1:2" x14ac:dyDescent="0.25">
      <c r="A218" s="1"/>
      <c r="B218" s="1"/>
    </row>
    <row r="219" spans="1:2" x14ac:dyDescent="0.25">
      <c r="A219" s="1"/>
      <c r="B219" s="1"/>
    </row>
    <row r="220" spans="1:2" x14ac:dyDescent="0.25">
      <c r="A220" s="1"/>
      <c r="B220" s="1"/>
    </row>
    <row r="221" spans="1:2" x14ac:dyDescent="0.25">
      <c r="A221" s="1"/>
      <c r="B221" s="1"/>
    </row>
    <row r="222" spans="1:2" x14ac:dyDescent="0.25">
      <c r="A222" s="1"/>
      <c r="B222" s="1"/>
    </row>
    <row r="223" spans="1:2" x14ac:dyDescent="0.25">
      <c r="A223" s="1"/>
      <c r="B223" s="1"/>
    </row>
    <row r="224" spans="1:2" x14ac:dyDescent="0.25">
      <c r="A224" s="1"/>
      <c r="B224" s="1"/>
    </row>
    <row r="225" spans="1:2" x14ac:dyDescent="0.25">
      <c r="A225" s="1"/>
      <c r="B225" s="1"/>
    </row>
    <row r="226" spans="1:2" x14ac:dyDescent="0.25">
      <c r="A226" s="1"/>
      <c r="B226" s="1"/>
    </row>
    <row r="227" spans="1:2" x14ac:dyDescent="0.25">
      <c r="A227" s="1"/>
      <c r="B227" s="1"/>
    </row>
    <row r="228" spans="1:2" x14ac:dyDescent="0.25">
      <c r="A228" s="1"/>
      <c r="B228" s="1"/>
    </row>
    <row r="229" spans="1:2" x14ac:dyDescent="0.25">
      <c r="A229" s="1"/>
      <c r="B229" s="1"/>
    </row>
    <row r="230" spans="1:2" x14ac:dyDescent="0.25">
      <c r="A230" s="1"/>
      <c r="B230" s="1"/>
    </row>
    <row r="231" spans="1:2" x14ac:dyDescent="0.25">
      <c r="A231" s="1"/>
      <c r="B231" s="1"/>
    </row>
    <row r="232" spans="1:2" x14ac:dyDescent="0.25">
      <c r="A232" s="1"/>
      <c r="B232" s="1"/>
    </row>
    <row r="233" spans="1:2" x14ac:dyDescent="0.25">
      <c r="A233" s="1"/>
      <c r="B233" s="1"/>
    </row>
    <row r="234" spans="1:2" x14ac:dyDescent="0.25">
      <c r="A234" s="1"/>
      <c r="B234" s="1"/>
    </row>
    <row r="235" spans="1:2" x14ac:dyDescent="0.25">
      <c r="A235" s="1"/>
      <c r="B235" s="1"/>
    </row>
    <row r="236" spans="1:2" x14ac:dyDescent="0.25">
      <c r="A236" s="1"/>
      <c r="B236" s="1"/>
    </row>
    <row r="237" spans="1:2" x14ac:dyDescent="0.25">
      <c r="A237" s="1"/>
      <c r="B237" s="1"/>
    </row>
    <row r="238" spans="1:2" x14ac:dyDescent="0.25">
      <c r="A238" s="1"/>
      <c r="B238" s="1"/>
    </row>
    <row r="239" spans="1:2" x14ac:dyDescent="0.25">
      <c r="A239" s="1"/>
      <c r="B239" s="1"/>
    </row>
    <row r="240" spans="1:2" x14ac:dyDescent="0.25">
      <c r="A240" s="1"/>
      <c r="B240" s="1"/>
    </row>
    <row r="241" spans="1:2" x14ac:dyDescent="0.25">
      <c r="A241" s="1"/>
      <c r="B241" s="1"/>
    </row>
    <row r="242" spans="1:2" x14ac:dyDescent="0.25">
      <c r="A242" s="1"/>
      <c r="B242" s="1"/>
    </row>
    <row r="243" spans="1:2" x14ac:dyDescent="0.25">
      <c r="A243" s="1"/>
      <c r="B243" s="1"/>
    </row>
    <row r="244" spans="1:2" x14ac:dyDescent="0.25">
      <c r="A244" s="1"/>
      <c r="B244" s="1"/>
    </row>
    <row r="245" spans="1:2" x14ac:dyDescent="0.25">
      <c r="A245" s="1"/>
      <c r="B245" s="1"/>
    </row>
    <row r="246" spans="1:2" x14ac:dyDescent="0.25">
      <c r="A246" s="1"/>
      <c r="B246" s="1"/>
    </row>
    <row r="247" spans="1:2" x14ac:dyDescent="0.25">
      <c r="A247" s="1"/>
      <c r="B247" s="1"/>
    </row>
    <row r="248" spans="1:2" x14ac:dyDescent="0.25">
      <c r="A248" s="1"/>
      <c r="B248" s="1"/>
    </row>
    <row r="249" spans="1:2" x14ac:dyDescent="0.25">
      <c r="A249" s="1"/>
      <c r="B249" s="1"/>
    </row>
    <row r="250" spans="1:2" x14ac:dyDescent="0.25">
      <c r="A250" s="1"/>
      <c r="B250" s="1"/>
    </row>
    <row r="251" spans="1:2" x14ac:dyDescent="0.25">
      <c r="A251" s="1"/>
      <c r="B251" s="1"/>
    </row>
    <row r="252" spans="1:2" x14ac:dyDescent="0.25">
      <c r="A252" s="1"/>
      <c r="B252" s="1"/>
    </row>
    <row r="253" spans="1:2" x14ac:dyDescent="0.25">
      <c r="A253" s="1"/>
      <c r="B253" s="1"/>
    </row>
    <row r="254" spans="1:2" x14ac:dyDescent="0.25">
      <c r="A254" s="1"/>
      <c r="B254" s="1"/>
    </row>
    <row r="255" spans="1:2" x14ac:dyDescent="0.25">
      <c r="A255" s="1"/>
      <c r="B255" s="1"/>
    </row>
    <row r="256" spans="1:2" x14ac:dyDescent="0.25">
      <c r="A256" s="1"/>
      <c r="B256" s="1"/>
    </row>
    <row r="257" spans="1:2" x14ac:dyDescent="0.25">
      <c r="A257" s="1"/>
      <c r="B257" s="1"/>
    </row>
    <row r="258" spans="1:2" x14ac:dyDescent="0.25">
      <c r="A258" s="1"/>
      <c r="B258" s="1"/>
    </row>
    <row r="259" spans="1:2" x14ac:dyDescent="0.25">
      <c r="A259" s="1"/>
      <c r="B259" s="1"/>
    </row>
    <row r="260" spans="1:2" x14ac:dyDescent="0.25">
      <c r="A260" s="1"/>
      <c r="B260" s="1"/>
    </row>
    <row r="261" spans="1:2" x14ac:dyDescent="0.25">
      <c r="A261" s="1"/>
      <c r="B261" s="1"/>
    </row>
    <row r="262" spans="1:2" x14ac:dyDescent="0.25">
      <c r="A262" s="1"/>
      <c r="B262" s="1"/>
    </row>
    <row r="263" spans="1:2" x14ac:dyDescent="0.25">
      <c r="A263" s="1"/>
      <c r="B263" s="1"/>
    </row>
    <row r="264" spans="1:2" x14ac:dyDescent="0.25">
      <c r="A264" s="1"/>
      <c r="B264" s="1"/>
    </row>
    <row r="265" spans="1:2" x14ac:dyDescent="0.25">
      <c r="A265" s="1"/>
      <c r="B265" s="1"/>
    </row>
    <row r="266" spans="1:2" x14ac:dyDescent="0.25">
      <c r="A266" s="1"/>
      <c r="B266" s="1"/>
    </row>
    <row r="267" spans="1:2" x14ac:dyDescent="0.25">
      <c r="A267" s="1"/>
      <c r="B267" s="1"/>
    </row>
    <row r="268" spans="1:2" x14ac:dyDescent="0.25">
      <c r="A268" s="1"/>
      <c r="B268" s="1"/>
    </row>
    <row r="269" spans="1:2" x14ac:dyDescent="0.25">
      <c r="A269" s="1"/>
      <c r="B269" s="1"/>
    </row>
    <row r="270" spans="1:2" x14ac:dyDescent="0.25">
      <c r="A270" s="1"/>
      <c r="B270" s="1"/>
    </row>
    <row r="271" spans="1:2" x14ac:dyDescent="0.25">
      <c r="A271" s="1"/>
      <c r="B271" s="1"/>
    </row>
    <row r="272" spans="1:2" x14ac:dyDescent="0.25">
      <c r="A272" s="1"/>
      <c r="B272" s="1"/>
    </row>
    <row r="273" spans="1:2" x14ac:dyDescent="0.25">
      <c r="A273" s="1"/>
      <c r="B273" s="1"/>
    </row>
    <row r="274" spans="1:2" x14ac:dyDescent="0.25">
      <c r="A274" s="1"/>
      <c r="B274" s="1"/>
    </row>
    <row r="275" spans="1:2" x14ac:dyDescent="0.25">
      <c r="A275" s="1"/>
      <c r="B275" s="1"/>
    </row>
    <row r="276" spans="1:2" x14ac:dyDescent="0.25">
      <c r="A276" s="1"/>
      <c r="B276" s="1"/>
    </row>
    <row r="277" spans="1:2" x14ac:dyDescent="0.25">
      <c r="A277" s="1"/>
      <c r="B277" s="1"/>
    </row>
    <row r="278" spans="1:2" x14ac:dyDescent="0.25">
      <c r="A278" s="1"/>
      <c r="B278" s="1"/>
    </row>
    <row r="279" spans="1:2" x14ac:dyDescent="0.25">
      <c r="A279" s="1"/>
      <c r="B279" s="1"/>
    </row>
    <row r="280" spans="1:2" x14ac:dyDescent="0.25">
      <c r="A280" s="1"/>
      <c r="B280" s="1"/>
    </row>
    <row r="281" spans="1:2" x14ac:dyDescent="0.25">
      <c r="A281" s="1"/>
      <c r="B281" s="1"/>
    </row>
    <row r="282" spans="1:2" x14ac:dyDescent="0.25">
      <c r="A282" s="1"/>
      <c r="B282" s="1"/>
    </row>
    <row r="283" spans="1:2" x14ac:dyDescent="0.25">
      <c r="A283" s="1"/>
      <c r="B283" s="1"/>
    </row>
    <row r="284" spans="1:2" x14ac:dyDescent="0.25">
      <c r="A284" s="1"/>
      <c r="B284" s="1"/>
    </row>
    <row r="285" spans="1:2" x14ac:dyDescent="0.25">
      <c r="A285" s="1"/>
      <c r="B285" s="1"/>
    </row>
    <row r="286" spans="1:2" x14ac:dyDescent="0.25">
      <c r="A286" s="1"/>
      <c r="B286" s="1"/>
    </row>
    <row r="287" spans="1:2" x14ac:dyDescent="0.25">
      <c r="A287" s="1"/>
      <c r="B287" s="1"/>
    </row>
    <row r="288" spans="1:2" x14ac:dyDescent="0.25">
      <c r="A288" s="1"/>
      <c r="B288" s="1"/>
    </row>
    <row r="289" spans="1:2" x14ac:dyDescent="0.25">
      <c r="A289" s="1"/>
      <c r="B289" s="1"/>
    </row>
    <row r="290" spans="1:2" x14ac:dyDescent="0.25">
      <c r="A290" s="1"/>
      <c r="B290" s="1"/>
    </row>
    <row r="291" spans="1:2" x14ac:dyDescent="0.25">
      <c r="A291" s="1"/>
      <c r="B291" s="1"/>
    </row>
    <row r="292" spans="1:2" x14ac:dyDescent="0.25">
      <c r="A292" s="1"/>
      <c r="B292" s="1"/>
    </row>
    <row r="293" spans="1:2" x14ac:dyDescent="0.25">
      <c r="A293" s="1"/>
      <c r="B293" s="1"/>
    </row>
    <row r="294" spans="1:2" x14ac:dyDescent="0.25">
      <c r="A294" s="1"/>
      <c r="B294" s="1"/>
    </row>
    <row r="295" spans="1:2" x14ac:dyDescent="0.25">
      <c r="A295" s="1"/>
      <c r="B295" s="1"/>
    </row>
    <row r="296" spans="1:2" x14ac:dyDescent="0.25">
      <c r="A296" s="1"/>
      <c r="B296" s="1"/>
    </row>
    <row r="297" spans="1:2" x14ac:dyDescent="0.25">
      <c r="A297" s="1"/>
      <c r="B297" s="1"/>
    </row>
    <row r="298" spans="1:2" x14ac:dyDescent="0.25">
      <c r="A298" s="1"/>
      <c r="B298" s="1"/>
    </row>
    <row r="299" spans="1:2" x14ac:dyDescent="0.25">
      <c r="A299" s="1"/>
      <c r="B299" s="1"/>
    </row>
    <row r="300" spans="1:2" x14ac:dyDescent="0.25">
      <c r="A300" s="1"/>
      <c r="B300" s="1"/>
    </row>
    <row r="301" spans="1:2" x14ac:dyDescent="0.25">
      <c r="A301" s="1"/>
      <c r="B301" s="1"/>
    </row>
    <row r="302" spans="1:2" x14ac:dyDescent="0.25">
      <c r="A302" s="1"/>
      <c r="B302" s="1"/>
    </row>
    <row r="303" spans="1:2" x14ac:dyDescent="0.25">
      <c r="A303" s="1"/>
      <c r="B303" s="1"/>
    </row>
    <row r="304" spans="1:2" x14ac:dyDescent="0.25">
      <c r="A304" s="1"/>
      <c r="B304" s="1"/>
    </row>
    <row r="305" spans="1:2" x14ac:dyDescent="0.25">
      <c r="A305" s="1"/>
      <c r="B305" s="1"/>
    </row>
    <row r="306" spans="1:2" x14ac:dyDescent="0.25">
      <c r="A306" s="1"/>
      <c r="B306" s="1"/>
    </row>
    <row r="307" spans="1:2" x14ac:dyDescent="0.25">
      <c r="A307" s="1"/>
      <c r="B307" s="1"/>
    </row>
    <row r="308" spans="1:2" x14ac:dyDescent="0.25">
      <c r="A308" s="1"/>
      <c r="B308" s="1"/>
    </row>
    <row r="309" spans="1:2" x14ac:dyDescent="0.25">
      <c r="A309" s="1"/>
      <c r="B309" s="1"/>
    </row>
    <row r="310" spans="1:2" x14ac:dyDescent="0.25">
      <c r="A310" s="1"/>
      <c r="B310" s="1"/>
    </row>
    <row r="311" spans="1:2" x14ac:dyDescent="0.25">
      <c r="A311" s="1"/>
      <c r="B311" s="1"/>
    </row>
    <row r="312" spans="1:2" x14ac:dyDescent="0.25">
      <c r="A312" s="1"/>
      <c r="B312" s="1"/>
    </row>
    <row r="313" spans="1:2" x14ac:dyDescent="0.25">
      <c r="A313" s="1"/>
      <c r="B313" s="1"/>
    </row>
    <row r="314" spans="1:2" x14ac:dyDescent="0.25">
      <c r="A314" s="1"/>
      <c r="B314" s="1"/>
    </row>
    <row r="315" spans="1:2" x14ac:dyDescent="0.25">
      <c r="A315" s="1"/>
      <c r="B315" s="1"/>
    </row>
    <row r="316" spans="1:2" x14ac:dyDescent="0.25">
      <c r="A316" s="1"/>
      <c r="B316" s="1"/>
    </row>
    <row r="317" spans="1:2" x14ac:dyDescent="0.25">
      <c r="A317" s="1"/>
      <c r="B317" s="1"/>
    </row>
    <row r="318" spans="1:2" x14ac:dyDescent="0.25">
      <c r="A318" s="1"/>
      <c r="B318" s="1"/>
    </row>
    <row r="319" spans="1:2" x14ac:dyDescent="0.25">
      <c r="A319" s="1"/>
      <c r="B319" s="1"/>
    </row>
    <row r="320" spans="1:2" x14ac:dyDescent="0.25">
      <c r="A320" s="1"/>
      <c r="B320" s="1"/>
    </row>
    <row r="321" spans="1:2" x14ac:dyDescent="0.25">
      <c r="A321" s="1"/>
      <c r="B321" s="1"/>
    </row>
    <row r="322" spans="1:2" x14ac:dyDescent="0.25">
      <c r="A322" s="1"/>
      <c r="B322" s="1"/>
    </row>
    <row r="323" spans="1:2" x14ac:dyDescent="0.25">
      <c r="A323" s="1"/>
      <c r="B323" s="1"/>
    </row>
    <row r="324" spans="1:2" x14ac:dyDescent="0.25">
      <c r="A324" s="1"/>
      <c r="B324" s="1"/>
    </row>
    <row r="325" spans="1:2" x14ac:dyDescent="0.25">
      <c r="A325" s="1"/>
      <c r="B325" s="1"/>
    </row>
    <row r="326" spans="1:2" x14ac:dyDescent="0.25">
      <c r="A326" s="1"/>
      <c r="B326" s="1"/>
    </row>
    <row r="327" spans="1:2" x14ac:dyDescent="0.25">
      <c r="A327" s="1"/>
      <c r="B327" s="1"/>
    </row>
    <row r="328" spans="1:2" x14ac:dyDescent="0.25">
      <c r="A328" s="1"/>
      <c r="B328" s="1"/>
    </row>
    <row r="329" spans="1:2" x14ac:dyDescent="0.25">
      <c r="A329" s="1"/>
      <c r="B329" s="1"/>
    </row>
    <row r="330" spans="1:2" x14ac:dyDescent="0.25">
      <c r="A330" s="1"/>
      <c r="B330" s="1"/>
    </row>
    <row r="331" spans="1:2" x14ac:dyDescent="0.25">
      <c r="A331" s="1"/>
      <c r="B331" s="1"/>
    </row>
    <row r="332" spans="1:2" x14ac:dyDescent="0.25">
      <c r="A332" s="1"/>
      <c r="B332" s="1"/>
    </row>
    <row r="333" spans="1:2" x14ac:dyDescent="0.25">
      <c r="A333" s="1"/>
      <c r="B333" s="1"/>
    </row>
    <row r="334" spans="1:2" x14ac:dyDescent="0.25">
      <c r="A334" s="1"/>
      <c r="B334" s="1"/>
    </row>
    <row r="335" spans="1:2" x14ac:dyDescent="0.25">
      <c r="A335" s="1"/>
      <c r="B335" s="1"/>
    </row>
    <row r="336" spans="1:2" x14ac:dyDescent="0.25">
      <c r="A336" s="1"/>
      <c r="B336" s="1"/>
    </row>
    <row r="337" spans="1:2" x14ac:dyDescent="0.25">
      <c r="A337" s="1"/>
      <c r="B337" s="1"/>
    </row>
    <row r="338" spans="1:2" x14ac:dyDescent="0.25">
      <c r="A338" s="1"/>
      <c r="B338" s="1"/>
    </row>
    <row r="339" spans="1:2" x14ac:dyDescent="0.25">
      <c r="A339" s="1"/>
      <c r="B339" s="1"/>
    </row>
    <row r="340" spans="1:2" x14ac:dyDescent="0.25">
      <c r="A340" s="1"/>
      <c r="B340" s="1"/>
    </row>
    <row r="341" spans="1:2" x14ac:dyDescent="0.25">
      <c r="A341" s="1"/>
      <c r="B341" s="1"/>
    </row>
    <row r="342" spans="1:2" x14ac:dyDescent="0.25">
      <c r="A342" s="1"/>
      <c r="B342" s="1"/>
    </row>
    <row r="343" spans="1:2" x14ac:dyDescent="0.25">
      <c r="A343" s="1"/>
      <c r="B343" s="1"/>
    </row>
    <row r="344" spans="1:2" x14ac:dyDescent="0.25">
      <c r="A344" s="1"/>
      <c r="B344" s="1"/>
    </row>
    <row r="345" spans="1:2" x14ac:dyDescent="0.25">
      <c r="A345" s="1"/>
      <c r="B345" s="1"/>
    </row>
    <row r="346" spans="1:2" x14ac:dyDescent="0.25">
      <c r="A346" s="1"/>
      <c r="B346" s="1"/>
    </row>
    <row r="347" spans="1:2" x14ac:dyDescent="0.25">
      <c r="A347" s="1"/>
      <c r="B347" s="1"/>
    </row>
    <row r="348" spans="1:2" x14ac:dyDescent="0.25">
      <c r="A348" s="1"/>
      <c r="B348" s="1"/>
    </row>
    <row r="349" spans="1:2" x14ac:dyDescent="0.25">
      <c r="A349" s="1"/>
      <c r="B349" s="1"/>
    </row>
    <row r="350" spans="1:2" x14ac:dyDescent="0.25">
      <c r="A350" s="1"/>
      <c r="B350" s="1"/>
    </row>
    <row r="351" spans="1:2" x14ac:dyDescent="0.25">
      <c r="A351" s="1"/>
      <c r="B351" s="1"/>
    </row>
    <row r="352" spans="1:2" x14ac:dyDescent="0.25">
      <c r="A352" s="1"/>
      <c r="B352" s="1"/>
    </row>
    <row r="353" spans="1:2" x14ac:dyDescent="0.25">
      <c r="A353" s="1"/>
      <c r="B353" s="1"/>
    </row>
    <row r="354" spans="1:2" x14ac:dyDescent="0.25">
      <c r="A354" s="1"/>
      <c r="B354" s="1"/>
    </row>
    <row r="355" spans="1:2" x14ac:dyDescent="0.25">
      <c r="A355" s="1"/>
      <c r="B355" s="1"/>
    </row>
    <row r="356" spans="1:2" x14ac:dyDescent="0.25">
      <c r="A356" s="1"/>
      <c r="B356" s="1"/>
    </row>
    <row r="357" spans="1:2" x14ac:dyDescent="0.25">
      <c r="A357" s="1"/>
      <c r="B357" s="1"/>
    </row>
    <row r="358" spans="1:2" x14ac:dyDescent="0.25">
      <c r="A358" s="1"/>
      <c r="B358" s="1"/>
    </row>
    <row r="359" spans="1:2" x14ac:dyDescent="0.25">
      <c r="A359" s="1"/>
      <c r="B359" s="1"/>
    </row>
    <row r="360" spans="1:2" x14ac:dyDescent="0.25">
      <c r="A360" s="1"/>
      <c r="B360" s="1"/>
    </row>
    <row r="361" spans="1:2" x14ac:dyDescent="0.25">
      <c r="A361" s="1"/>
      <c r="B361" s="1"/>
    </row>
    <row r="362" spans="1:2" x14ac:dyDescent="0.25">
      <c r="A362" s="1"/>
      <c r="B362" s="1"/>
    </row>
    <row r="363" spans="1:2" x14ac:dyDescent="0.25">
      <c r="A363" s="1"/>
      <c r="B363" s="1"/>
    </row>
    <row r="364" spans="1:2" x14ac:dyDescent="0.25">
      <c r="A364" s="1"/>
      <c r="B364" s="1"/>
    </row>
    <row r="365" spans="1:2" x14ac:dyDescent="0.25">
      <c r="A365" s="1"/>
      <c r="B365" s="1"/>
    </row>
    <row r="366" spans="1:2" x14ac:dyDescent="0.25">
      <c r="A366" s="1"/>
      <c r="B366" s="1"/>
    </row>
    <row r="367" spans="1:2" x14ac:dyDescent="0.25">
      <c r="A367" s="1"/>
      <c r="B367" s="1"/>
    </row>
    <row r="368" spans="1:2" x14ac:dyDescent="0.25">
      <c r="A368" s="1"/>
      <c r="B368" s="1"/>
    </row>
    <row r="369" spans="1:2" x14ac:dyDescent="0.25">
      <c r="A369" s="1"/>
      <c r="B369" s="1"/>
    </row>
    <row r="370" spans="1:2" x14ac:dyDescent="0.25">
      <c r="A370" s="1"/>
      <c r="B370" s="1"/>
    </row>
    <row r="371" spans="1:2" x14ac:dyDescent="0.25">
      <c r="A371" s="1"/>
      <c r="B371" s="1"/>
    </row>
    <row r="372" spans="1:2" x14ac:dyDescent="0.25">
      <c r="A372" s="1"/>
      <c r="B372" s="1"/>
    </row>
    <row r="373" spans="1:2" x14ac:dyDescent="0.25">
      <c r="A373" s="1"/>
      <c r="B373" s="1"/>
    </row>
    <row r="374" spans="1:2" x14ac:dyDescent="0.25">
      <c r="A374" s="1"/>
      <c r="B374" s="1"/>
    </row>
    <row r="375" spans="1:2" x14ac:dyDescent="0.25">
      <c r="A375" s="1"/>
      <c r="B375" s="1"/>
    </row>
    <row r="376" spans="1:2" x14ac:dyDescent="0.25">
      <c r="A376" s="1"/>
      <c r="B376" s="1"/>
    </row>
    <row r="377" spans="1:2" x14ac:dyDescent="0.25">
      <c r="A377" s="1"/>
      <c r="B377" s="1"/>
    </row>
    <row r="378" spans="1:2" x14ac:dyDescent="0.25">
      <c r="A378" s="1"/>
      <c r="B378" s="1"/>
    </row>
    <row r="379" spans="1:2" x14ac:dyDescent="0.25">
      <c r="A379" s="1"/>
      <c r="B379" s="1"/>
    </row>
    <row r="380" spans="1:2" x14ac:dyDescent="0.25">
      <c r="A380" s="1"/>
      <c r="B380" s="1"/>
    </row>
    <row r="381" spans="1:2" x14ac:dyDescent="0.25">
      <c r="A381" s="1"/>
      <c r="B381" s="1"/>
    </row>
    <row r="382" spans="1:2" x14ac:dyDescent="0.25">
      <c r="A382" s="1"/>
      <c r="B382" s="1"/>
    </row>
    <row r="383" spans="1:2" x14ac:dyDescent="0.25">
      <c r="A383" s="1"/>
      <c r="B383" s="1"/>
    </row>
    <row r="384" spans="1:2" x14ac:dyDescent="0.25">
      <c r="A384" s="1"/>
      <c r="B384" s="1"/>
    </row>
    <row r="385" spans="1:2" x14ac:dyDescent="0.25">
      <c r="A385" s="1"/>
      <c r="B385" s="1"/>
    </row>
    <row r="386" spans="1:2" x14ac:dyDescent="0.25">
      <c r="A386" s="1"/>
      <c r="B386" s="1"/>
    </row>
    <row r="387" spans="1:2" x14ac:dyDescent="0.25">
      <c r="A387" s="1"/>
      <c r="B387" s="1"/>
    </row>
    <row r="388" spans="1:2" x14ac:dyDescent="0.25">
      <c r="A388" s="1"/>
      <c r="B388" s="1"/>
    </row>
    <row r="389" spans="1:2" x14ac:dyDescent="0.25">
      <c r="A389" s="1"/>
      <c r="B389" s="1"/>
    </row>
    <row r="390" spans="1:2" x14ac:dyDescent="0.25">
      <c r="A390" s="1"/>
      <c r="B390" s="1"/>
    </row>
    <row r="391" spans="1:2" x14ac:dyDescent="0.25">
      <c r="A391" s="1"/>
      <c r="B391" s="1"/>
    </row>
    <row r="392" spans="1:2" x14ac:dyDescent="0.25">
      <c r="A392" s="1"/>
      <c r="B392" s="1"/>
    </row>
    <row r="393" spans="1:2" x14ac:dyDescent="0.25">
      <c r="A393" s="1"/>
      <c r="B393" s="1"/>
    </row>
    <row r="394" spans="1:2" x14ac:dyDescent="0.25">
      <c r="A394" s="1"/>
      <c r="B394" s="1"/>
    </row>
    <row r="395" spans="1:2" x14ac:dyDescent="0.25">
      <c r="A395" s="1"/>
      <c r="B395" s="1"/>
    </row>
    <row r="396" spans="1:2" x14ac:dyDescent="0.25">
      <c r="A396" s="1"/>
      <c r="B396" s="1"/>
    </row>
    <row r="397" spans="1:2" x14ac:dyDescent="0.25">
      <c r="A397" s="1"/>
      <c r="B397" s="1"/>
    </row>
    <row r="398" spans="1:2" x14ac:dyDescent="0.25">
      <c r="A398" s="1"/>
      <c r="B398" s="1"/>
    </row>
    <row r="399" spans="1:2" x14ac:dyDescent="0.25">
      <c r="A399" s="1"/>
      <c r="B399" s="1"/>
    </row>
    <row r="400" spans="1:2" x14ac:dyDescent="0.25">
      <c r="A400" s="1"/>
      <c r="B400" s="1"/>
    </row>
    <row r="401" spans="1:2" x14ac:dyDescent="0.25">
      <c r="A401" s="1"/>
      <c r="B401" s="1"/>
    </row>
    <row r="402" spans="1:2" x14ac:dyDescent="0.25">
      <c r="A402" s="1"/>
      <c r="B402" s="1"/>
    </row>
    <row r="403" spans="1:2" x14ac:dyDescent="0.25">
      <c r="A403" s="1"/>
      <c r="B403" s="1"/>
    </row>
    <row r="404" spans="1:2" x14ac:dyDescent="0.25">
      <c r="A404" s="1"/>
      <c r="B404" s="1"/>
    </row>
    <row r="405" spans="1:2" x14ac:dyDescent="0.25">
      <c r="A405" s="1"/>
      <c r="B405" s="1"/>
    </row>
    <row r="406" spans="1:2" x14ac:dyDescent="0.25">
      <c r="A406" s="1"/>
      <c r="B406" s="1"/>
    </row>
    <row r="407" spans="1:2" x14ac:dyDescent="0.25">
      <c r="A407" s="1"/>
      <c r="B407" s="1"/>
    </row>
    <row r="408" spans="1:2" x14ac:dyDescent="0.25">
      <c r="A408" s="1"/>
      <c r="B408" s="1"/>
    </row>
    <row r="409" spans="1:2" x14ac:dyDescent="0.25">
      <c r="A409" s="1"/>
      <c r="B409" s="1"/>
    </row>
    <row r="410" spans="1:2" x14ac:dyDescent="0.25">
      <c r="A410" s="1"/>
      <c r="B410" s="1"/>
    </row>
    <row r="411" spans="1:2" x14ac:dyDescent="0.25">
      <c r="A411" s="1"/>
      <c r="B411" s="1"/>
    </row>
    <row r="412" spans="1:2" x14ac:dyDescent="0.25">
      <c r="A412" s="1"/>
      <c r="B412" s="1"/>
    </row>
    <row r="413" spans="1:2" x14ac:dyDescent="0.25">
      <c r="A413" s="1"/>
      <c r="B413" s="1"/>
    </row>
    <row r="414" spans="1:2" x14ac:dyDescent="0.25">
      <c r="A414" s="1"/>
      <c r="B414" s="1"/>
    </row>
    <row r="415" spans="1:2" x14ac:dyDescent="0.25">
      <c r="A415" s="1"/>
      <c r="B415" s="1"/>
    </row>
    <row r="416" spans="1:2" x14ac:dyDescent="0.25">
      <c r="A416" s="1"/>
      <c r="B416" s="1"/>
    </row>
    <row r="417" spans="1:2" x14ac:dyDescent="0.25">
      <c r="A417" s="1"/>
      <c r="B417" s="1"/>
    </row>
    <row r="418" spans="1:2" x14ac:dyDescent="0.25">
      <c r="A418" s="1"/>
      <c r="B418" s="1"/>
    </row>
    <row r="419" spans="1:2" x14ac:dyDescent="0.25">
      <c r="A419" s="1"/>
      <c r="B419" s="1"/>
    </row>
    <row r="420" spans="1:2" x14ac:dyDescent="0.25">
      <c r="A420" s="1"/>
      <c r="B420" s="1"/>
    </row>
    <row r="421" spans="1:2" x14ac:dyDescent="0.25">
      <c r="A421" s="1"/>
      <c r="B421" s="1"/>
    </row>
    <row r="422" spans="1:2" x14ac:dyDescent="0.25">
      <c r="A422" s="1"/>
      <c r="B422" s="1"/>
    </row>
    <row r="423" spans="1:2" x14ac:dyDescent="0.25">
      <c r="A423" s="1"/>
      <c r="B423" s="1"/>
    </row>
    <row r="424" spans="1:2" x14ac:dyDescent="0.25">
      <c r="A424" s="1"/>
      <c r="B424" s="1"/>
    </row>
    <row r="425" spans="1:2" x14ac:dyDescent="0.25">
      <c r="A425" s="1"/>
      <c r="B425" s="1"/>
    </row>
    <row r="426" spans="1:2" x14ac:dyDescent="0.25">
      <c r="A426" s="1"/>
      <c r="B426" s="1"/>
    </row>
    <row r="427" spans="1:2" x14ac:dyDescent="0.25">
      <c r="A427" s="1"/>
      <c r="B427" s="1"/>
    </row>
    <row r="428" spans="1:2" x14ac:dyDescent="0.25">
      <c r="A428" s="1"/>
      <c r="B428" s="1"/>
    </row>
    <row r="429" spans="1:2" x14ac:dyDescent="0.25">
      <c r="A429" s="1"/>
      <c r="B429" s="1"/>
    </row>
    <row r="430" spans="1:2" x14ac:dyDescent="0.25">
      <c r="A430" s="1"/>
      <c r="B430" s="1"/>
    </row>
    <row r="431" spans="1:2" x14ac:dyDescent="0.25">
      <c r="A431" s="1"/>
      <c r="B431" s="1"/>
    </row>
    <row r="432" spans="1:2" x14ac:dyDescent="0.25">
      <c r="A432" s="1"/>
      <c r="B432" s="1"/>
    </row>
    <row r="433" spans="1:2" x14ac:dyDescent="0.25">
      <c r="A433" s="1"/>
      <c r="B433" s="1"/>
    </row>
    <row r="434" spans="1:2" x14ac:dyDescent="0.25">
      <c r="A434" s="1"/>
      <c r="B434" s="1"/>
    </row>
    <row r="435" spans="1:2" x14ac:dyDescent="0.25">
      <c r="A435" s="1"/>
      <c r="B435" s="1"/>
    </row>
    <row r="436" spans="1:2" x14ac:dyDescent="0.25">
      <c r="A436" s="1"/>
      <c r="B436" s="1"/>
    </row>
    <row r="437" spans="1:2" x14ac:dyDescent="0.25">
      <c r="A437" s="1"/>
      <c r="B437" s="1"/>
    </row>
    <row r="438" spans="1:2" x14ac:dyDescent="0.25">
      <c r="A438" s="1"/>
      <c r="B438" s="1"/>
    </row>
    <row r="439" spans="1:2" x14ac:dyDescent="0.25">
      <c r="A439" s="1"/>
      <c r="B439" s="1"/>
    </row>
    <row r="440" spans="1:2" x14ac:dyDescent="0.25">
      <c r="A440" s="1"/>
      <c r="B440" s="1"/>
    </row>
    <row r="441" spans="1:2" x14ac:dyDescent="0.25">
      <c r="A441" s="1"/>
      <c r="B441" s="1"/>
    </row>
    <row r="442" spans="1:2" x14ac:dyDescent="0.25">
      <c r="A442" s="1"/>
      <c r="B442" s="1"/>
    </row>
    <row r="443" spans="1:2" x14ac:dyDescent="0.25">
      <c r="A443" s="1"/>
      <c r="B443" s="1"/>
    </row>
    <row r="444" spans="1:2" x14ac:dyDescent="0.25">
      <c r="A444" s="1"/>
      <c r="B444" s="1"/>
    </row>
    <row r="445" spans="1:2" x14ac:dyDescent="0.25">
      <c r="A445" s="1"/>
      <c r="B445" s="1"/>
    </row>
    <row r="446" spans="1:2" x14ac:dyDescent="0.25">
      <c r="A446" s="1"/>
      <c r="B446" s="1"/>
    </row>
    <row r="447" spans="1:2" x14ac:dyDescent="0.25">
      <c r="A447" s="1"/>
      <c r="B447" s="1"/>
    </row>
    <row r="448" spans="1:2" x14ac:dyDescent="0.25">
      <c r="A448" s="1"/>
      <c r="B448" s="1"/>
    </row>
    <row r="449" spans="1:2" x14ac:dyDescent="0.25">
      <c r="A449" s="1"/>
      <c r="B449" s="1"/>
    </row>
    <row r="450" spans="1:2" x14ac:dyDescent="0.25">
      <c r="A450" s="1"/>
      <c r="B450" s="1"/>
    </row>
    <row r="451" spans="1:2" x14ac:dyDescent="0.25">
      <c r="A451" s="1"/>
      <c r="B451" s="1"/>
    </row>
    <row r="452" spans="1:2" x14ac:dyDescent="0.25">
      <c r="A452" s="1"/>
      <c r="B452" s="1"/>
    </row>
    <row r="453" spans="1:2" x14ac:dyDescent="0.25">
      <c r="A453" s="1"/>
      <c r="B453" s="1"/>
    </row>
    <row r="454" spans="1:2" x14ac:dyDescent="0.25">
      <c r="A454" s="1"/>
      <c r="B454" s="1"/>
    </row>
    <row r="455" spans="1:2" x14ac:dyDescent="0.25">
      <c r="A455" s="1"/>
      <c r="B455" s="1"/>
    </row>
    <row r="456" spans="1:2" x14ac:dyDescent="0.25">
      <c r="A456" s="1"/>
      <c r="B456" s="1"/>
    </row>
    <row r="457" spans="1:2" x14ac:dyDescent="0.25">
      <c r="A457" s="1"/>
      <c r="B457" s="1"/>
    </row>
    <row r="458" spans="1:2" x14ac:dyDescent="0.25">
      <c r="A458" s="1"/>
      <c r="B458" s="1"/>
    </row>
    <row r="459" spans="1:2" x14ac:dyDescent="0.25">
      <c r="A459" s="1"/>
      <c r="B459" s="1"/>
    </row>
    <row r="460" spans="1:2" x14ac:dyDescent="0.25">
      <c r="A460" s="1"/>
      <c r="B460" s="1"/>
    </row>
    <row r="461" spans="1:2" x14ac:dyDescent="0.25">
      <c r="A461" s="1"/>
      <c r="B461" s="1"/>
    </row>
    <row r="462" spans="1:2" x14ac:dyDescent="0.25">
      <c r="A462" s="1"/>
      <c r="B462" s="1"/>
    </row>
    <row r="463" spans="1:2" x14ac:dyDescent="0.25">
      <c r="A463" s="1"/>
      <c r="B463" s="1"/>
    </row>
    <row r="464" spans="1:2" x14ac:dyDescent="0.25">
      <c r="A464" s="1"/>
      <c r="B464" s="1"/>
    </row>
    <row r="465" spans="1:2" x14ac:dyDescent="0.25">
      <c r="A465" s="1"/>
      <c r="B465" s="1"/>
    </row>
    <row r="466" spans="1:2" x14ac:dyDescent="0.25">
      <c r="A466" s="1"/>
      <c r="B466" s="1"/>
    </row>
    <row r="467" spans="1:2" x14ac:dyDescent="0.25">
      <c r="A467" s="1"/>
      <c r="B467" s="1"/>
    </row>
    <row r="468" spans="1:2" x14ac:dyDescent="0.25">
      <c r="A468" s="1"/>
      <c r="B468" s="1"/>
    </row>
    <row r="469" spans="1:2" x14ac:dyDescent="0.25">
      <c r="A469" s="1"/>
      <c r="B469" s="1"/>
    </row>
    <row r="470" spans="1:2" x14ac:dyDescent="0.25">
      <c r="A470" s="1"/>
      <c r="B470" s="1"/>
    </row>
    <row r="471" spans="1:2" x14ac:dyDescent="0.25">
      <c r="A471" s="1"/>
      <c r="B471" s="1"/>
    </row>
    <row r="472" spans="1:2" x14ac:dyDescent="0.25">
      <c r="A472" s="1"/>
      <c r="B472" s="1"/>
    </row>
    <row r="473" spans="1:2" x14ac:dyDescent="0.25">
      <c r="A473" s="1"/>
      <c r="B473" s="1"/>
    </row>
    <row r="474" spans="1:2" x14ac:dyDescent="0.25">
      <c r="A474" s="1"/>
      <c r="B474" s="1"/>
    </row>
    <row r="475" spans="1:2" x14ac:dyDescent="0.25">
      <c r="A475" s="1"/>
      <c r="B475" s="1"/>
    </row>
    <row r="476" spans="1:2" x14ac:dyDescent="0.25">
      <c r="A476" s="1"/>
      <c r="B476" s="1"/>
    </row>
    <row r="477" spans="1:2" x14ac:dyDescent="0.25">
      <c r="A477" s="1"/>
      <c r="B477" s="1"/>
    </row>
    <row r="478" spans="1:2" x14ac:dyDescent="0.25">
      <c r="A478" s="1"/>
      <c r="B478" s="1"/>
    </row>
    <row r="479" spans="1:2" x14ac:dyDescent="0.25">
      <c r="A479" s="1"/>
      <c r="B479" s="1"/>
    </row>
    <row r="480" spans="1:2" x14ac:dyDescent="0.25">
      <c r="A480" s="1"/>
      <c r="B480" s="1"/>
    </row>
    <row r="481" spans="1:2" x14ac:dyDescent="0.25">
      <c r="A481" s="1"/>
      <c r="B481" s="1"/>
    </row>
    <row r="482" spans="1:2" x14ac:dyDescent="0.25">
      <c r="A482" s="1"/>
      <c r="B482" s="1"/>
    </row>
    <row r="483" spans="1:2" x14ac:dyDescent="0.25">
      <c r="A483" s="1"/>
      <c r="B483" s="1"/>
    </row>
    <row r="484" spans="1:2" x14ac:dyDescent="0.25">
      <c r="A484" s="1"/>
      <c r="B484" s="1"/>
    </row>
    <row r="485" spans="1:2" x14ac:dyDescent="0.25">
      <c r="A485" s="1"/>
      <c r="B485" s="1"/>
    </row>
    <row r="486" spans="1:2" x14ac:dyDescent="0.25">
      <c r="A486" s="1"/>
      <c r="B486" s="1"/>
    </row>
    <row r="487" spans="1:2" x14ac:dyDescent="0.25">
      <c r="A487" s="1"/>
      <c r="B487" s="1"/>
    </row>
    <row r="488" spans="1:2" x14ac:dyDescent="0.25">
      <c r="A488" s="1"/>
      <c r="B488" s="1"/>
    </row>
    <row r="489" spans="1:2" x14ac:dyDescent="0.25">
      <c r="A489" s="1"/>
      <c r="B489" s="1"/>
    </row>
    <row r="490" spans="1:2" x14ac:dyDescent="0.25">
      <c r="A490" s="1"/>
      <c r="B490" s="1"/>
    </row>
    <row r="491" spans="1:2" x14ac:dyDescent="0.25">
      <c r="A491" s="1"/>
      <c r="B491" s="1"/>
    </row>
    <row r="492" spans="1:2" x14ac:dyDescent="0.25">
      <c r="A492" s="1"/>
      <c r="B492" s="1"/>
    </row>
    <row r="493" spans="1:2" x14ac:dyDescent="0.25">
      <c r="A493" s="1"/>
      <c r="B493" s="1"/>
    </row>
    <row r="494" spans="1:2" x14ac:dyDescent="0.25">
      <c r="A494" s="1"/>
      <c r="B494" s="1"/>
    </row>
    <row r="495" spans="1:2" x14ac:dyDescent="0.25">
      <c r="A495" s="1"/>
      <c r="B495" s="1"/>
    </row>
    <row r="496" spans="1:2" x14ac:dyDescent="0.25">
      <c r="A496" s="1"/>
      <c r="B496" s="1"/>
    </row>
    <row r="497" spans="1:2" x14ac:dyDescent="0.25">
      <c r="A497" s="1"/>
      <c r="B497" s="1"/>
    </row>
    <row r="498" spans="1:2" x14ac:dyDescent="0.25">
      <c r="A498" s="1"/>
      <c r="B498" s="1"/>
    </row>
    <row r="499" spans="1:2" x14ac:dyDescent="0.25">
      <c r="A499" s="1"/>
      <c r="B499" s="1"/>
    </row>
    <row r="500" spans="1:2" x14ac:dyDescent="0.25">
      <c r="A500" s="1"/>
      <c r="B500" s="1"/>
    </row>
    <row r="501" spans="1:2" x14ac:dyDescent="0.25">
      <c r="A501" s="1"/>
      <c r="B501" s="1"/>
    </row>
    <row r="502" spans="1:2" x14ac:dyDescent="0.25">
      <c r="A502" s="1"/>
      <c r="B502" s="1"/>
    </row>
    <row r="503" spans="1:2" x14ac:dyDescent="0.25">
      <c r="A503" s="1"/>
      <c r="B503" s="1"/>
    </row>
    <row r="504" spans="1:2" x14ac:dyDescent="0.25">
      <c r="A504" s="1"/>
      <c r="B504" s="1"/>
    </row>
    <row r="505" spans="1:2" x14ac:dyDescent="0.25">
      <c r="A505" s="1"/>
      <c r="B505" s="1"/>
    </row>
    <row r="506" spans="1:2" x14ac:dyDescent="0.25">
      <c r="A506" s="1"/>
      <c r="B506" s="1"/>
    </row>
    <row r="507" spans="1:2" x14ac:dyDescent="0.25">
      <c r="A507" s="1"/>
      <c r="B507" s="1"/>
    </row>
    <row r="508" spans="1:2" x14ac:dyDescent="0.25">
      <c r="A508" s="1"/>
      <c r="B508" s="1"/>
    </row>
    <row r="509" spans="1:2" x14ac:dyDescent="0.25">
      <c r="A509" s="1"/>
      <c r="B509" s="1"/>
    </row>
    <row r="510" spans="1:2" x14ac:dyDescent="0.25">
      <c r="A510" s="1"/>
      <c r="B510" s="1"/>
    </row>
    <row r="511" spans="1:2" x14ac:dyDescent="0.25">
      <c r="A511" s="1"/>
      <c r="B511" s="1"/>
    </row>
    <row r="512" spans="1:2" x14ac:dyDescent="0.25">
      <c r="A512" s="1"/>
      <c r="B512" s="1"/>
    </row>
    <row r="513" spans="1:2" x14ac:dyDescent="0.25">
      <c r="A513" s="1"/>
      <c r="B513" s="1"/>
    </row>
    <row r="514" spans="1:2" x14ac:dyDescent="0.25">
      <c r="A514" s="1"/>
      <c r="B514" s="1"/>
    </row>
    <row r="515" spans="1:2" x14ac:dyDescent="0.25">
      <c r="A515" s="1"/>
      <c r="B515" s="1"/>
    </row>
    <row r="516" spans="1:2" x14ac:dyDescent="0.25">
      <c r="A516" s="1"/>
      <c r="B516" s="1"/>
    </row>
    <row r="517" spans="1:2" x14ac:dyDescent="0.25">
      <c r="A517" s="1"/>
      <c r="B517" s="1"/>
    </row>
    <row r="518" spans="1:2" x14ac:dyDescent="0.25">
      <c r="A518" s="1"/>
      <c r="B518" s="1"/>
    </row>
    <row r="519" spans="1:2" x14ac:dyDescent="0.25">
      <c r="A519" s="1"/>
      <c r="B519" s="1"/>
    </row>
    <row r="520" spans="1:2" x14ac:dyDescent="0.25">
      <c r="A520" s="1"/>
      <c r="B520" s="1"/>
    </row>
    <row r="521" spans="1:2" x14ac:dyDescent="0.25">
      <c r="A521" s="1"/>
      <c r="B521" s="1"/>
    </row>
    <row r="522" spans="1:2" x14ac:dyDescent="0.25">
      <c r="A522" s="1"/>
      <c r="B522" s="1"/>
    </row>
    <row r="523" spans="1:2" x14ac:dyDescent="0.25">
      <c r="A523" s="1"/>
      <c r="B523" s="1"/>
    </row>
    <row r="524" spans="1:2" x14ac:dyDescent="0.25">
      <c r="A524" s="1"/>
      <c r="B524" s="1"/>
    </row>
    <row r="525" spans="1:2" x14ac:dyDescent="0.25">
      <c r="A525" s="1"/>
      <c r="B525" s="1"/>
    </row>
    <row r="526" spans="1:2" x14ac:dyDescent="0.25">
      <c r="A526" s="1"/>
      <c r="B526" s="1"/>
    </row>
    <row r="527" spans="1:2" x14ac:dyDescent="0.25">
      <c r="A527" s="1"/>
      <c r="B527" s="1"/>
    </row>
    <row r="528" spans="1:2" x14ac:dyDescent="0.25">
      <c r="A528" s="1"/>
      <c r="B528" s="1"/>
    </row>
    <row r="529" spans="1:2" x14ac:dyDescent="0.25">
      <c r="A529" s="1"/>
      <c r="B529" s="1"/>
    </row>
    <row r="530" spans="1:2" x14ac:dyDescent="0.25">
      <c r="A530" s="1"/>
      <c r="B530" s="1"/>
    </row>
    <row r="531" spans="1:2" x14ac:dyDescent="0.25">
      <c r="A531" s="1"/>
      <c r="B531" s="1"/>
    </row>
    <row r="532" spans="1:2" x14ac:dyDescent="0.25">
      <c r="A532" s="1"/>
      <c r="B532" s="1"/>
    </row>
    <row r="533" spans="1:2" x14ac:dyDescent="0.25">
      <c r="A533" s="1"/>
      <c r="B533" s="1"/>
    </row>
    <row r="534" spans="1:2" x14ac:dyDescent="0.25">
      <c r="A534" s="1"/>
      <c r="B534" s="1"/>
    </row>
    <row r="535" spans="1:2" x14ac:dyDescent="0.25">
      <c r="A535" s="1"/>
      <c r="B535" s="1"/>
    </row>
    <row r="536" spans="1:2" x14ac:dyDescent="0.25">
      <c r="A536" s="1"/>
      <c r="B536" s="1"/>
    </row>
    <row r="537" spans="1:2" x14ac:dyDescent="0.25">
      <c r="A537" s="1"/>
      <c r="B537" s="1"/>
    </row>
    <row r="538" spans="1:2" x14ac:dyDescent="0.25">
      <c r="A538" s="1"/>
      <c r="B538" s="1"/>
    </row>
    <row r="539" spans="1:2" x14ac:dyDescent="0.25">
      <c r="A539" s="1"/>
      <c r="B539" s="1"/>
    </row>
    <row r="540" spans="1:2" x14ac:dyDescent="0.25">
      <c r="A540" s="1"/>
      <c r="B540" s="1"/>
    </row>
    <row r="541" spans="1:2" x14ac:dyDescent="0.25">
      <c r="A541" s="1"/>
      <c r="B541" s="1"/>
    </row>
    <row r="542" spans="1:2" x14ac:dyDescent="0.25">
      <c r="A542" s="1"/>
      <c r="B542" s="1"/>
    </row>
    <row r="543" spans="1:2" x14ac:dyDescent="0.25">
      <c r="A543" s="1"/>
      <c r="B543" s="1"/>
    </row>
    <row r="544" spans="1:2" x14ac:dyDescent="0.25">
      <c r="A544" s="1"/>
      <c r="B544" s="1"/>
    </row>
    <row r="545" spans="1:2" x14ac:dyDescent="0.25">
      <c r="A545" s="1"/>
      <c r="B545" s="1"/>
    </row>
    <row r="546" spans="1:2" x14ac:dyDescent="0.25">
      <c r="A546" s="1"/>
      <c r="B546" s="1"/>
    </row>
    <row r="547" spans="1:2" x14ac:dyDescent="0.25">
      <c r="A547" s="1"/>
      <c r="B547" s="1"/>
    </row>
    <row r="548" spans="1:2" x14ac:dyDescent="0.25">
      <c r="A548" s="1"/>
      <c r="B548" s="1"/>
    </row>
    <row r="549" spans="1:2" x14ac:dyDescent="0.25">
      <c r="A549" s="1"/>
      <c r="B549" s="1"/>
    </row>
    <row r="550" spans="1:2" x14ac:dyDescent="0.25">
      <c r="A550" s="1"/>
      <c r="B550" s="1"/>
    </row>
    <row r="551" spans="1:2" x14ac:dyDescent="0.25">
      <c r="A551" s="1"/>
      <c r="B551" s="1"/>
    </row>
    <row r="552" spans="1:2" x14ac:dyDescent="0.25">
      <c r="A552" s="1"/>
      <c r="B552" s="1"/>
    </row>
    <row r="553" spans="1:2" x14ac:dyDescent="0.25">
      <c r="A553" s="1"/>
      <c r="B553" s="1"/>
    </row>
    <row r="554" spans="1:2" x14ac:dyDescent="0.25">
      <c r="A554" s="1"/>
      <c r="B554" s="1"/>
    </row>
    <row r="555" spans="1:2" x14ac:dyDescent="0.25">
      <c r="A555" s="1"/>
      <c r="B555" s="1"/>
    </row>
    <row r="556" spans="1:2" x14ac:dyDescent="0.25">
      <c r="A556" s="1"/>
      <c r="B556" s="1"/>
    </row>
    <row r="557" spans="1:2" x14ac:dyDescent="0.25">
      <c r="A557" s="1"/>
      <c r="B557" s="1"/>
    </row>
    <row r="558" spans="1:2" x14ac:dyDescent="0.25">
      <c r="A558" s="1"/>
      <c r="B558" s="1"/>
    </row>
    <row r="559" spans="1:2" x14ac:dyDescent="0.25">
      <c r="A559" s="1"/>
      <c r="B559" s="1"/>
    </row>
    <row r="560" spans="1:2" x14ac:dyDescent="0.25">
      <c r="A560" s="1"/>
      <c r="B560" s="1"/>
    </row>
    <row r="561" spans="1:2" x14ac:dyDescent="0.25">
      <c r="A561" s="1"/>
      <c r="B561" s="1"/>
    </row>
    <row r="562" spans="1:2" x14ac:dyDescent="0.25">
      <c r="A562" s="1"/>
      <c r="B562" s="1"/>
    </row>
    <row r="563" spans="1:2" x14ac:dyDescent="0.25">
      <c r="A563" s="1"/>
      <c r="B563" s="1"/>
    </row>
    <row r="564" spans="1:2" x14ac:dyDescent="0.25">
      <c r="A564" s="1"/>
      <c r="B564" s="1"/>
    </row>
    <row r="565" spans="1:2" x14ac:dyDescent="0.25">
      <c r="A565" s="1"/>
      <c r="B565" s="1"/>
    </row>
    <row r="566" spans="1:2" x14ac:dyDescent="0.25">
      <c r="A566" s="1"/>
      <c r="B566" s="1"/>
    </row>
    <row r="567" spans="1:2" x14ac:dyDescent="0.25">
      <c r="A567" s="1"/>
      <c r="B567" s="1"/>
    </row>
    <row r="568" spans="1:2" x14ac:dyDescent="0.25">
      <c r="A568" s="1"/>
      <c r="B568" s="1"/>
    </row>
    <row r="569" spans="1:2" x14ac:dyDescent="0.25">
      <c r="A569" s="1"/>
      <c r="B569" s="1"/>
    </row>
    <row r="570" spans="1:2" x14ac:dyDescent="0.25">
      <c r="A570" s="1"/>
      <c r="B570" s="1"/>
    </row>
    <row r="571" spans="1:2" x14ac:dyDescent="0.25">
      <c r="A571" s="1"/>
      <c r="B571" s="1"/>
    </row>
    <row r="572" spans="1:2" x14ac:dyDescent="0.25">
      <c r="A572" s="1"/>
      <c r="B572" s="1"/>
    </row>
    <row r="573" spans="1:2" x14ac:dyDescent="0.25">
      <c r="A573" s="1"/>
      <c r="B573" s="1"/>
    </row>
    <row r="574" spans="1:2" x14ac:dyDescent="0.25">
      <c r="A574" s="1"/>
      <c r="B574" s="1"/>
    </row>
    <row r="575" spans="1:2" x14ac:dyDescent="0.25">
      <c r="A575" s="1"/>
      <c r="B575" s="1"/>
    </row>
    <row r="576" spans="1:2" x14ac:dyDescent="0.25">
      <c r="A576" s="1"/>
      <c r="B576" s="1"/>
    </row>
    <row r="577" spans="1:2" x14ac:dyDescent="0.25">
      <c r="A577" s="1"/>
      <c r="B577" s="1"/>
    </row>
    <row r="578" spans="1:2" x14ac:dyDescent="0.25">
      <c r="A578" s="1"/>
      <c r="B578" s="1"/>
    </row>
    <row r="579" spans="1:2" x14ac:dyDescent="0.25">
      <c r="A579" s="1"/>
      <c r="B579" s="1"/>
    </row>
    <row r="580" spans="1:2" x14ac:dyDescent="0.25">
      <c r="A580" s="1"/>
      <c r="B580" s="1"/>
    </row>
    <row r="581" spans="1:2" x14ac:dyDescent="0.25">
      <c r="A581" s="1"/>
      <c r="B581" s="1"/>
    </row>
    <row r="582" spans="1:2" x14ac:dyDescent="0.25">
      <c r="A582" s="1"/>
      <c r="B582" s="1"/>
    </row>
    <row r="583" spans="1:2" x14ac:dyDescent="0.25">
      <c r="A583" s="1"/>
      <c r="B583" s="1"/>
    </row>
    <row r="584" spans="1:2" x14ac:dyDescent="0.25">
      <c r="A584" s="1"/>
      <c r="B584" s="1"/>
    </row>
    <row r="585" spans="1:2" x14ac:dyDescent="0.25">
      <c r="A585" s="1"/>
      <c r="B585" s="1"/>
    </row>
    <row r="586" spans="1:2" x14ac:dyDescent="0.25">
      <c r="A586" s="1"/>
      <c r="B586" s="1"/>
    </row>
    <row r="587" spans="1:2" x14ac:dyDescent="0.25">
      <c r="A587" s="1"/>
      <c r="B587" s="1"/>
    </row>
    <row r="588" spans="1:2" x14ac:dyDescent="0.25">
      <c r="A588" s="1"/>
      <c r="B588" s="1"/>
    </row>
    <row r="589" spans="1:2" x14ac:dyDescent="0.25">
      <c r="A589" s="1"/>
      <c r="B589" s="1"/>
    </row>
    <row r="590" spans="1:2" x14ac:dyDescent="0.25">
      <c r="A590" s="1"/>
      <c r="B590" s="1"/>
    </row>
    <row r="591" spans="1:2" x14ac:dyDescent="0.25">
      <c r="A591" s="1"/>
      <c r="B591" s="1"/>
    </row>
    <row r="592" spans="1:2" x14ac:dyDescent="0.25">
      <c r="A592" s="1"/>
      <c r="B592" s="1"/>
    </row>
    <row r="593" spans="1:2" x14ac:dyDescent="0.25">
      <c r="A593" s="1"/>
      <c r="B593" s="1"/>
    </row>
    <row r="594" spans="1:2" x14ac:dyDescent="0.25">
      <c r="A594" s="1"/>
      <c r="B594" s="1"/>
    </row>
    <row r="595" spans="1:2" x14ac:dyDescent="0.25">
      <c r="A595" s="1"/>
      <c r="B595" s="1"/>
    </row>
    <row r="596" spans="1:2" x14ac:dyDescent="0.25">
      <c r="A596" s="1"/>
      <c r="B596" s="1"/>
    </row>
    <row r="597" spans="1:2" x14ac:dyDescent="0.25">
      <c r="A597" s="1"/>
      <c r="B597" s="1"/>
    </row>
    <row r="598" spans="1:2" x14ac:dyDescent="0.25">
      <c r="A598" s="1"/>
      <c r="B598" s="1"/>
    </row>
    <row r="599" spans="1:2" x14ac:dyDescent="0.25">
      <c r="A599" s="1"/>
      <c r="B599" s="1"/>
    </row>
    <row r="600" spans="1:2" x14ac:dyDescent="0.25">
      <c r="A600" s="1"/>
      <c r="B600" s="1"/>
    </row>
    <row r="601" spans="1:2" x14ac:dyDescent="0.25">
      <c r="A601" s="1"/>
      <c r="B601" s="1"/>
    </row>
    <row r="602" spans="1:2" x14ac:dyDescent="0.25">
      <c r="A602" s="1"/>
      <c r="B602" s="1"/>
    </row>
    <row r="603" spans="1:2" x14ac:dyDescent="0.25">
      <c r="A603" s="1"/>
      <c r="B603" s="1"/>
    </row>
    <row r="604" spans="1:2" x14ac:dyDescent="0.25">
      <c r="A604" s="1"/>
      <c r="B604" s="1"/>
    </row>
    <row r="605" spans="1:2" x14ac:dyDescent="0.25">
      <c r="A605" s="1"/>
      <c r="B605" s="1"/>
    </row>
    <row r="606" spans="1:2" x14ac:dyDescent="0.25">
      <c r="A606" s="1"/>
      <c r="B606" s="1"/>
    </row>
    <row r="607" spans="1:2" x14ac:dyDescent="0.25">
      <c r="A607" s="1"/>
      <c r="B607" s="1"/>
    </row>
    <row r="608" spans="1:2" x14ac:dyDescent="0.25">
      <c r="A608" s="1"/>
      <c r="B608" s="1"/>
    </row>
    <row r="609" spans="1:2" x14ac:dyDescent="0.25">
      <c r="A609" s="1"/>
      <c r="B609" s="1"/>
    </row>
    <row r="610" spans="1:2" x14ac:dyDescent="0.25">
      <c r="A610" s="1"/>
      <c r="B610" s="1"/>
    </row>
  </sheetData>
  <pageMargins left="0.7" right="0.7" top="0.78740157499999996" bottom="0.78740157499999996" header="0.3" footer="0.3"/>
  <pageSetup paperSize="9" orientation="portrait"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E3"/>
  <sheetViews>
    <sheetView workbookViewId="0"/>
  </sheetViews>
  <sheetFormatPr baseColWidth="10" defaultRowHeight="15" x14ac:dyDescent="0.25"/>
  <cols>
    <col min="1" max="1" width="11.42578125" style="1"/>
    <col min="2" max="2" width="17.42578125" style="1" bestFit="1" customWidth="1"/>
    <col min="3" max="3" width="35" style="3" bestFit="1" customWidth="1"/>
    <col min="4" max="4" width="38.5703125" style="1" bestFit="1" customWidth="1"/>
    <col min="5" max="16384" width="11.42578125" style="1"/>
  </cols>
  <sheetData>
    <row r="1" spans="1:5" ht="26.25" x14ac:dyDescent="0.4">
      <c r="A1" s="5" t="s">
        <v>43</v>
      </c>
      <c r="B1" s="6"/>
      <c r="C1" s="8"/>
    </row>
    <row r="3" spans="1:5" ht="15.75" thickBot="1" x14ac:dyDescent="0.3">
      <c r="A3" s="2" t="s">
        <v>44</v>
      </c>
      <c r="B3" s="2" t="s">
        <v>0</v>
      </c>
      <c r="C3" s="9" t="s">
        <v>1</v>
      </c>
      <c r="D3" s="2" t="s">
        <v>2</v>
      </c>
      <c r="E3" s="11" t="s">
        <v>30</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E3"/>
  <sheetViews>
    <sheetView workbookViewId="0">
      <selection activeCell="A4" sqref="A4"/>
    </sheetView>
  </sheetViews>
  <sheetFormatPr baseColWidth="10" defaultRowHeight="15" x14ac:dyDescent="0.25"/>
  <cols>
    <col min="1" max="1" width="11.42578125" style="1"/>
    <col min="2" max="2" width="17.42578125" style="1" bestFit="1" customWidth="1"/>
    <col min="3" max="3" width="35" style="3" bestFit="1" customWidth="1"/>
    <col min="4" max="4" width="38.5703125" style="1" bestFit="1" customWidth="1"/>
    <col min="5" max="16384" width="11.42578125" style="1"/>
  </cols>
  <sheetData>
    <row r="1" spans="1:5" ht="26.25" x14ac:dyDescent="0.4">
      <c r="A1" s="5" t="s">
        <v>42</v>
      </c>
      <c r="B1" s="6"/>
      <c r="C1" s="8"/>
    </row>
    <row r="3" spans="1:5" ht="15.75" thickBot="1" x14ac:dyDescent="0.3">
      <c r="A3" s="2" t="s">
        <v>44</v>
      </c>
      <c r="B3" s="2" t="s">
        <v>0</v>
      </c>
      <c r="C3" s="9" t="s">
        <v>1</v>
      </c>
      <c r="D3" s="2" t="s">
        <v>2</v>
      </c>
      <c r="E3" s="11" t="s">
        <v>30</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theme="6" tint="-0.499984740745262"/>
  </sheetPr>
  <dimension ref="A1:F598"/>
  <sheetViews>
    <sheetView workbookViewId="0">
      <selection activeCell="D39" sqref="D39"/>
    </sheetView>
  </sheetViews>
  <sheetFormatPr baseColWidth="10" defaultRowHeight="15" x14ac:dyDescent="0.25"/>
  <cols>
    <col min="1" max="1" width="15.140625" bestFit="1" customWidth="1"/>
    <col min="2" max="2" width="17.42578125" bestFit="1" customWidth="1"/>
    <col min="3" max="3" width="35" style="3" bestFit="1" customWidth="1"/>
    <col min="4" max="4" width="40.5703125" bestFit="1" customWidth="1"/>
  </cols>
  <sheetData>
    <row r="1" spans="1:6" ht="26.25" x14ac:dyDescent="0.4">
      <c r="A1" s="5" t="s">
        <v>89</v>
      </c>
      <c r="B1" s="6"/>
      <c r="C1" s="8"/>
      <c r="D1" s="1"/>
      <c r="E1" s="1"/>
    </row>
    <row r="2" spans="1:6" x14ac:dyDescent="0.25">
      <c r="A2" s="1"/>
      <c r="B2" s="1"/>
      <c r="D2" s="1"/>
      <c r="E2" s="1"/>
    </row>
    <row r="3" spans="1:6" s="1" customFormat="1" ht="3.75" customHeight="1" x14ac:dyDescent="0.25">
      <c r="A3" s="14"/>
      <c r="B3" s="14"/>
      <c r="C3" s="15"/>
      <c r="D3" s="14"/>
      <c r="E3" s="14"/>
    </row>
    <row r="4" spans="1:6" ht="15.75" thickBot="1" x14ac:dyDescent="0.3">
      <c r="A4" s="2" t="s">
        <v>44</v>
      </c>
      <c r="B4" s="2" t="s">
        <v>0</v>
      </c>
      <c r="C4" s="9" t="s">
        <v>1</v>
      </c>
      <c r="D4" s="2" t="s">
        <v>2</v>
      </c>
      <c r="E4" s="11" t="s">
        <v>30</v>
      </c>
    </row>
    <row r="5" spans="1:6" x14ac:dyDescent="0.25">
      <c r="A5" s="1" t="s">
        <v>90</v>
      </c>
      <c r="B5" s="1" t="str">
        <f>TRIM(A5)</f>
        <v>Ein Text</v>
      </c>
      <c r="C5" s="3" t="s">
        <v>91</v>
      </c>
      <c r="D5" t="s">
        <v>92</v>
      </c>
      <c r="E5">
        <f>LEN(A5)</f>
        <v>8</v>
      </c>
    </row>
    <row r="6" spans="1:6" x14ac:dyDescent="0.25">
      <c r="A6" s="1" t="s">
        <v>93</v>
      </c>
      <c r="B6" s="1" t="str">
        <f>TRIM(A6)</f>
        <v>Ein Text</v>
      </c>
      <c r="C6" s="3" t="s">
        <v>96</v>
      </c>
      <c r="D6" t="s">
        <v>94</v>
      </c>
      <c r="E6" s="1">
        <f>LEN(A6)</f>
        <v>9</v>
      </c>
    </row>
    <row r="7" spans="1:6" x14ac:dyDescent="0.25">
      <c r="A7" s="1" t="s">
        <v>95</v>
      </c>
      <c r="B7" s="1" t="str">
        <f t="shared" ref="B7:B10" si="0">TRIM(A7)</f>
        <v>Ein Text</v>
      </c>
      <c r="C7" s="3" t="s">
        <v>97</v>
      </c>
      <c r="D7" t="s">
        <v>98</v>
      </c>
      <c r="E7" s="1">
        <f t="shared" ref="E7:E8" si="1">LEN(A7)</f>
        <v>9</v>
      </c>
    </row>
    <row r="8" spans="1:6" x14ac:dyDescent="0.25">
      <c r="A8" s="16" t="s">
        <v>99</v>
      </c>
      <c r="B8" s="1" t="str">
        <f t="shared" si="0"/>
        <v>Ein Text</v>
      </c>
      <c r="C8" s="3" t="s">
        <v>100</v>
      </c>
      <c r="D8" t="s">
        <v>101</v>
      </c>
      <c r="E8" s="1">
        <f t="shared" si="1"/>
        <v>12</v>
      </c>
    </row>
    <row r="9" spans="1:6" x14ac:dyDescent="0.25">
      <c r="A9" s="17" t="str">
        <f>CHAR(1)&amp;"Ein Text"</f>
        <v>_x0001_Ein Text</v>
      </c>
      <c r="B9" s="1" t="str">
        <f t="shared" si="0"/>
        <v>_x0001_Ein Text</v>
      </c>
      <c r="C9" s="3" t="s">
        <v>102</v>
      </c>
      <c r="D9" t="s">
        <v>103</v>
      </c>
      <c r="E9" s="18" t="str">
        <f>LEN(A9) &amp; " | " &amp; LEN(B9)</f>
        <v>9 | 9</v>
      </c>
    </row>
    <row r="10" spans="1:6" x14ac:dyDescent="0.25">
      <c r="A10" s="17" t="str">
        <f>"Ein Text"&amp;CHAR(1)</f>
        <v>Ein Text_x0001_</v>
      </c>
      <c r="B10" s="1" t="str">
        <f t="shared" si="0"/>
        <v>Ein Text_x0001_</v>
      </c>
      <c r="C10" s="3" t="s">
        <v>104</v>
      </c>
      <c r="D10" t="s">
        <v>105</v>
      </c>
      <c r="E10" s="18" t="str">
        <f>LEN(A10) &amp; " | " &amp; LEN(B10)</f>
        <v>9 | 9</v>
      </c>
      <c r="F10" t="b">
        <f>B10=B5</f>
        <v>0</v>
      </c>
    </row>
    <row r="11" spans="1:6" x14ac:dyDescent="0.25">
      <c r="A11" s="1"/>
      <c r="B11" s="1"/>
    </row>
    <row r="12" spans="1:6" x14ac:dyDescent="0.25">
      <c r="A12" s="1"/>
      <c r="B12" s="1"/>
    </row>
    <row r="13" spans="1:6" s="1" customFormat="1" ht="3.75" customHeight="1" x14ac:dyDescent="0.25">
      <c r="A13" s="14"/>
      <c r="B13" s="14"/>
      <c r="C13" s="15"/>
      <c r="D13" s="14"/>
      <c r="E13" s="14"/>
    </row>
    <row r="14" spans="1:6" s="1" customFormat="1" ht="15.75" thickBot="1" x14ac:dyDescent="0.3">
      <c r="A14" s="2" t="s">
        <v>44</v>
      </c>
      <c r="B14" s="2" t="s">
        <v>0</v>
      </c>
      <c r="C14" s="9" t="s">
        <v>1</v>
      </c>
      <c r="D14" s="2" t="s">
        <v>2</v>
      </c>
      <c r="E14" s="11" t="s">
        <v>30</v>
      </c>
    </row>
    <row r="15" spans="1:6" s="1" customFormat="1" x14ac:dyDescent="0.25">
      <c r="A15" s="1" t="s">
        <v>90</v>
      </c>
      <c r="B15" s="1" t="str">
        <f>CLEAN(A15)</f>
        <v>Ein Text</v>
      </c>
      <c r="C15" s="3" t="str">
        <f>CLEAN(A5)</f>
        <v>Ein Text</v>
      </c>
      <c r="D15" s="1" t="s">
        <v>108</v>
      </c>
      <c r="E15" s="1">
        <f>LEN(A15)</f>
        <v>8</v>
      </c>
    </row>
    <row r="16" spans="1:6" s="1" customFormat="1" x14ac:dyDescent="0.25">
      <c r="A16" s="1" t="s">
        <v>93</v>
      </c>
      <c r="B16" s="1" t="str">
        <f>CLEAN(A16)</f>
        <v xml:space="preserve">Ein Text </v>
      </c>
      <c r="C16" s="3" t="str">
        <f>CLEAN(A6)</f>
        <v xml:space="preserve">Ein Text </v>
      </c>
      <c r="D16" s="1" t="s">
        <v>106</v>
      </c>
      <c r="E16" s="1">
        <f>LEN(A16)</f>
        <v>9</v>
      </c>
    </row>
    <row r="17" spans="1:6" s="1" customFormat="1" x14ac:dyDescent="0.25">
      <c r="A17" s="1" t="s">
        <v>95</v>
      </c>
      <c r="B17" s="1" t="str">
        <f>CLEAN(A17)</f>
        <v xml:space="preserve"> Ein Text</v>
      </c>
      <c r="C17" s="3" t="str">
        <f>CLEAN(A7)</f>
        <v xml:space="preserve"> Ein Text</v>
      </c>
      <c r="D17" s="1" t="s">
        <v>107</v>
      </c>
      <c r="E17" s="1">
        <f t="shared" ref="E17" si="2">LEN(A17)</f>
        <v>9</v>
      </c>
    </row>
    <row r="18" spans="1:6" s="1" customFormat="1" x14ac:dyDescent="0.25">
      <c r="A18" s="17" t="str">
        <f>CHAR(1)&amp;"Ein Text"</f>
        <v>_x0001_Ein Text</v>
      </c>
      <c r="B18" s="1" t="str">
        <f>CLEAN(A18)</f>
        <v>Ein Text</v>
      </c>
      <c r="C18" s="3" t="str">
        <f>CLEAN(A9)</f>
        <v>Ein Text</v>
      </c>
      <c r="D18" s="1" t="s">
        <v>103</v>
      </c>
      <c r="E18" s="18" t="str">
        <f>LEN(A18) &amp; " | " &amp; LEN(B18)</f>
        <v>9 | 8</v>
      </c>
    </row>
    <row r="19" spans="1:6" s="1" customFormat="1" x14ac:dyDescent="0.25">
      <c r="A19" s="17" t="str">
        <f>"Ein Text"&amp;CHAR(1)</f>
        <v>Ein Text_x0001_</v>
      </c>
      <c r="B19" s="1" t="str">
        <f>CLEAN(A19)</f>
        <v>Ein Text</v>
      </c>
      <c r="C19" s="3" t="str">
        <f>CLEAN(A10)</f>
        <v>Ein Text</v>
      </c>
      <c r="D19" s="1" t="s">
        <v>105</v>
      </c>
      <c r="E19" s="18" t="str">
        <f>LEN(A19) &amp; " | " &amp; LEN(B19)</f>
        <v>9 | 8</v>
      </c>
      <c r="F19" s="1" t="b">
        <f>B19=B15</f>
        <v>1</v>
      </c>
    </row>
    <row r="20" spans="1:6" x14ac:dyDescent="0.25">
      <c r="A20" s="1"/>
      <c r="B20" s="1"/>
    </row>
    <row r="21" spans="1:6" x14ac:dyDescent="0.25">
      <c r="A21" s="1"/>
      <c r="B21" s="1"/>
    </row>
    <row r="22" spans="1:6" x14ac:dyDescent="0.25">
      <c r="A22" s="1"/>
      <c r="B22" s="1"/>
    </row>
    <row r="23" spans="1:6" x14ac:dyDescent="0.25">
      <c r="A23" s="1"/>
      <c r="B23" s="1"/>
    </row>
    <row r="24" spans="1:6" x14ac:dyDescent="0.25">
      <c r="A24" s="1"/>
      <c r="B24" s="1"/>
    </row>
    <row r="25" spans="1:6" x14ac:dyDescent="0.25">
      <c r="A25" s="1"/>
      <c r="B25" s="1"/>
    </row>
    <row r="26" spans="1:6" x14ac:dyDescent="0.25">
      <c r="A26" s="1"/>
      <c r="B26" s="1"/>
    </row>
    <row r="27" spans="1:6" x14ac:dyDescent="0.25">
      <c r="A27" s="1"/>
      <c r="B27" s="1"/>
    </row>
    <row r="28" spans="1:6" x14ac:dyDescent="0.25">
      <c r="A28" s="1"/>
      <c r="B28" s="1"/>
    </row>
    <row r="29" spans="1:6" x14ac:dyDescent="0.25">
      <c r="A29" s="1"/>
      <c r="B29" s="1"/>
    </row>
    <row r="30" spans="1:6" x14ac:dyDescent="0.25">
      <c r="A30" s="1"/>
      <c r="B30" s="1"/>
    </row>
    <row r="31" spans="1:6" x14ac:dyDescent="0.25">
      <c r="A31" s="1"/>
      <c r="B31" s="1"/>
    </row>
    <row r="32" spans="1:6" x14ac:dyDescent="0.25">
      <c r="A32" s="1"/>
      <c r="B32" s="1"/>
    </row>
    <row r="33" spans="1:2" x14ac:dyDescent="0.25">
      <c r="A33" s="1"/>
      <c r="B33" s="1"/>
    </row>
    <row r="34" spans="1:2" x14ac:dyDescent="0.25">
      <c r="A34" s="1"/>
      <c r="B34" s="1"/>
    </row>
    <row r="35" spans="1:2" x14ac:dyDescent="0.25">
      <c r="A35" s="1"/>
      <c r="B35" s="1"/>
    </row>
    <row r="36" spans="1:2" x14ac:dyDescent="0.25">
      <c r="A36" s="1"/>
      <c r="B36" s="1"/>
    </row>
    <row r="37" spans="1:2" x14ac:dyDescent="0.25">
      <c r="A37" s="1"/>
      <c r="B37" s="1"/>
    </row>
    <row r="38" spans="1:2" x14ac:dyDescent="0.25">
      <c r="A38" s="1"/>
      <c r="B38" s="1"/>
    </row>
    <row r="39" spans="1:2" x14ac:dyDescent="0.25">
      <c r="A39" s="1"/>
      <c r="B39" s="1"/>
    </row>
    <row r="40" spans="1:2" x14ac:dyDescent="0.25">
      <c r="A40" s="1"/>
      <c r="B40" s="1"/>
    </row>
    <row r="41" spans="1:2" x14ac:dyDescent="0.25">
      <c r="A41" s="1"/>
      <c r="B41" s="1"/>
    </row>
    <row r="42" spans="1:2" x14ac:dyDescent="0.25">
      <c r="A42" s="1"/>
      <c r="B42" s="1"/>
    </row>
    <row r="43" spans="1:2" x14ac:dyDescent="0.25">
      <c r="A43" s="1"/>
      <c r="B43" s="1"/>
    </row>
    <row r="44" spans="1:2" x14ac:dyDescent="0.25">
      <c r="A44" s="1"/>
      <c r="B44" s="1"/>
    </row>
    <row r="45" spans="1:2" x14ac:dyDescent="0.25">
      <c r="A45" s="1"/>
      <c r="B45" s="1"/>
    </row>
    <row r="46" spans="1:2" x14ac:dyDescent="0.25">
      <c r="A46" s="1"/>
      <c r="B46" s="1"/>
    </row>
    <row r="47" spans="1:2" x14ac:dyDescent="0.25">
      <c r="A47" s="1"/>
      <c r="B47" s="1"/>
    </row>
    <row r="48" spans="1:2" x14ac:dyDescent="0.25">
      <c r="A48" s="1"/>
      <c r="B48" s="1"/>
    </row>
    <row r="49" spans="1:2" x14ac:dyDescent="0.25">
      <c r="A49" s="1"/>
      <c r="B49" s="1"/>
    </row>
    <row r="50" spans="1:2" x14ac:dyDescent="0.25">
      <c r="A50" s="1"/>
      <c r="B50" s="1"/>
    </row>
    <row r="51" spans="1:2" x14ac:dyDescent="0.25">
      <c r="A51" s="1"/>
      <c r="B51" s="1"/>
    </row>
    <row r="52" spans="1:2" x14ac:dyDescent="0.25">
      <c r="A52" s="1"/>
      <c r="B52" s="1"/>
    </row>
    <row r="53" spans="1:2" x14ac:dyDescent="0.25">
      <c r="A53" s="1"/>
      <c r="B53" s="1"/>
    </row>
    <row r="54" spans="1:2" x14ac:dyDescent="0.25">
      <c r="A54" s="1"/>
      <c r="B54" s="1"/>
    </row>
    <row r="55" spans="1:2" x14ac:dyDescent="0.25">
      <c r="A55" s="1"/>
      <c r="B55" s="1"/>
    </row>
    <row r="56" spans="1:2" x14ac:dyDescent="0.25">
      <c r="A56" s="1"/>
      <c r="B56" s="1"/>
    </row>
    <row r="57" spans="1:2" x14ac:dyDescent="0.25">
      <c r="A57" s="1"/>
      <c r="B57" s="1"/>
    </row>
    <row r="58" spans="1:2" x14ac:dyDescent="0.25">
      <c r="A58" s="1"/>
      <c r="B58" s="1"/>
    </row>
    <row r="59" spans="1:2" x14ac:dyDescent="0.25">
      <c r="A59" s="1"/>
      <c r="B59" s="1"/>
    </row>
    <row r="60" spans="1:2" x14ac:dyDescent="0.25">
      <c r="A60" s="1"/>
      <c r="B60" s="1"/>
    </row>
    <row r="61" spans="1:2" x14ac:dyDescent="0.25">
      <c r="A61" s="1"/>
      <c r="B61" s="1"/>
    </row>
    <row r="62" spans="1:2" x14ac:dyDescent="0.25">
      <c r="A62" s="1"/>
      <c r="B62" s="1"/>
    </row>
    <row r="63" spans="1:2" x14ac:dyDescent="0.25">
      <c r="A63" s="1"/>
      <c r="B63" s="1"/>
    </row>
    <row r="64" spans="1:2" x14ac:dyDescent="0.25">
      <c r="A64" s="1"/>
      <c r="B64" s="1"/>
    </row>
    <row r="65" spans="1:2" x14ac:dyDescent="0.25">
      <c r="A65" s="1"/>
      <c r="B65" s="1"/>
    </row>
    <row r="66" spans="1:2" x14ac:dyDescent="0.25">
      <c r="A66" s="1"/>
      <c r="B66" s="1"/>
    </row>
    <row r="67" spans="1:2" x14ac:dyDescent="0.25">
      <c r="A67" s="1"/>
      <c r="B67" s="1"/>
    </row>
    <row r="68" spans="1:2" x14ac:dyDescent="0.25">
      <c r="A68" s="1"/>
      <c r="B68" s="1"/>
    </row>
    <row r="69" spans="1:2" x14ac:dyDescent="0.25">
      <c r="A69" s="1"/>
      <c r="B69" s="1"/>
    </row>
    <row r="70" spans="1:2" x14ac:dyDescent="0.25">
      <c r="A70" s="1"/>
      <c r="B70" s="1"/>
    </row>
    <row r="71" spans="1:2" x14ac:dyDescent="0.25">
      <c r="A71" s="1"/>
      <c r="B71" s="1"/>
    </row>
    <row r="72" spans="1:2" x14ac:dyDescent="0.25">
      <c r="A72" s="1"/>
      <c r="B72" s="1"/>
    </row>
    <row r="73" spans="1:2" x14ac:dyDescent="0.25">
      <c r="A73" s="1"/>
      <c r="B73" s="1"/>
    </row>
    <row r="74" spans="1:2" x14ac:dyDescent="0.25">
      <c r="A74" s="1"/>
      <c r="B74" s="1"/>
    </row>
    <row r="75" spans="1:2" x14ac:dyDescent="0.25">
      <c r="A75" s="1"/>
      <c r="B75" s="1"/>
    </row>
    <row r="76" spans="1:2" x14ac:dyDescent="0.25">
      <c r="A76" s="1"/>
      <c r="B76" s="1"/>
    </row>
    <row r="77" spans="1:2" x14ac:dyDescent="0.25">
      <c r="A77" s="1"/>
      <c r="B77" s="1"/>
    </row>
    <row r="78" spans="1:2" x14ac:dyDescent="0.25">
      <c r="A78" s="1"/>
      <c r="B78" s="1"/>
    </row>
    <row r="79" spans="1:2" x14ac:dyDescent="0.25">
      <c r="A79" s="1"/>
      <c r="B79" s="1"/>
    </row>
    <row r="80" spans="1:2" x14ac:dyDescent="0.25">
      <c r="A80" s="1"/>
      <c r="B80" s="1"/>
    </row>
    <row r="81" spans="1:2" x14ac:dyDescent="0.25">
      <c r="A81" s="1"/>
      <c r="B81" s="1"/>
    </row>
    <row r="82" spans="1:2" x14ac:dyDescent="0.25">
      <c r="A82" s="1"/>
      <c r="B82" s="1"/>
    </row>
    <row r="83" spans="1:2" x14ac:dyDescent="0.25">
      <c r="A83" s="1"/>
      <c r="B83" s="1"/>
    </row>
    <row r="84" spans="1:2" x14ac:dyDescent="0.25">
      <c r="A84" s="1"/>
      <c r="B84" s="1"/>
    </row>
    <row r="85" spans="1:2" x14ac:dyDescent="0.25">
      <c r="A85" s="1"/>
      <c r="B85" s="1"/>
    </row>
    <row r="86" spans="1:2" x14ac:dyDescent="0.25">
      <c r="A86" s="1"/>
      <c r="B86" s="1"/>
    </row>
    <row r="87" spans="1:2" x14ac:dyDescent="0.25">
      <c r="A87" s="1"/>
      <c r="B87" s="1"/>
    </row>
    <row r="88" spans="1:2" x14ac:dyDescent="0.25">
      <c r="A88" s="1"/>
      <c r="B88" s="1"/>
    </row>
    <row r="89" spans="1:2" x14ac:dyDescent="0.25">
      <c r="A89" s="1"/>
      <c r="B89" s="1"/>
    </row>
    <row r="90" spans="1:2" x14ac:dyDescent="0.25">
      <c r="A90" s="1"/>
      <c r="B90" s="1"/>
    </row>
    <row r="91" spans="1:2" x14ac:dyDescent="0.25">
      <c r="A91" s="1"/>
      <c r="B91" s="1"/>
    </row>
    <row r="92" spans="1:2" x14ac:dyDescent="0.25">
      <c r="A92" s="1"/>
      <c r="B92" s="1"/>
    </row>
    <row r="93" spans="1:2" x14ac:dyDescent="0.25">
      <c r="A93" s="1"/>
      <c r="B93" s="1"/>
    </row>
    <row r="94" spans="1:2" x14ac:dyDescent="0.25">
      <c r="A94" s="1"/>
      <c r="B94" s="1"/>
    </row>
    <row r="95" spans="1:2" x14ac:dyDescent="0.25">
      <c r="A95" s="1"/>
      <c r="B95" s="1"/>
    </row>
    <row r="96" spans="1:2" x14ac:dyDescent="0.25">
      <c r="A96" s="1"/>
      <c r="B96" s="1"/>
    </row>
    <row r="97" spans="1:2" x14ac:dyDescent="0.25">
      <c r="A97" s="1"/>
      <c r="B97" s="1"/>
    </row>
    <row r="98" spans="1:2" x14ac:dyDescent="0.25">
      <c r="A98" s="1"/>
      <c r="B98" s="1"/>
    </row>
    <row r="99" spans="1:2" x14ac:dyDescent="0.25">
      <c r="A99" s="1"/>
      <c r="B99" s="1"/>
    </row>
    <row r="100" spans="1:2" x14ac:dyDescent="0.25">
      <c r="A100" s="1"/>
      <c r="B100" s="1"/>
    </row>
    <row r="101" spans="1:2" x14ac:dyDescent="0.25">
      <c r="A101" s="1"/>
      <c r="B101" s="1"/>
    </row>
    <row r="102" spans="1:2" x14ac:dyDescent="0.25">
      <c r="A102" s="1"/>
      <c r="B102" s="1"/>
    </row>
    <row r="103" spans="1:2" x14ac:dyDescent="0.25">
      <c r="A103" s="1"/>
      <c r="B103" s="1"/>
    </row>
    <row r="104" spans="1:2" x14ac:dyDescent="0.25">
      <c r="A104" s="1"/>
      <c r="B104" s="1"/>
    </row>
    <row r="105" spans="1:2" x14ac:dyDescent="0.25">
      <c r="A105" s="1"/>
      <c r="B105" s="1"/>
    </row>
    <row r="106" spans="1:2" x14ac:dyDescent="0.25">
      <c r="A106" s="1"/>
      <c r="B106" s="1"/>
    </row>
    <row r="107" spans="1:2" x14ac:dyDescent="0.25">
      <c r="A107" s="1"/>
      <c r="B107" s="1"/>
    </row>
    <row r="108" spans="1:2" x14ac:dyDescent="0.25">
      <c r="A108" s="1"/>
      <c r="B108" s="1"/>
    </row>
    <row r="109" spans="1:2" x14ac:dyDescent="0.25">
      <c r="A109" s="1"/>
      <c r="B109" s="1"/>
    </row>
    <row r="110" spans="1:2" x14ac:dyDescent="0.25">
      <c r="A110" s="1"/>
      <c r="B110" s="1"/>
    </row>
    <row r="111" spans="1:2" x14ac:dyDescent="0.25">
      <c r="A111" s="1"/>
      <c r="B111" s="1"/>
    </row>
    <row r="112" spans="1:2" x14ac:dyDescent="0.25">
      <c r="A112" s="1"/>
      <c r="B112" s="1"/>
    </row>
    <row r="113" spans="1:2" x14ac:dyDescent="0.25">
      <c r="A113" s="1"/>
      <c r="B113" s="1"/>
    </row>
    <row r="114" spans="1:2" x14ac:dyDescent="0.25">
      <c r="A114" s="1"/>
      <c r="B114" s="1"/>
    </row>
    <row r="115" spans="1:2" x14ac:dyDescent="0.25">
      <c r="A115" s="1"/>
      <c r="B115" s="1"/>
    </row>
    <row r="116" spans="1:2" x14ac:dyDescent="0.25">
      <c r="A116" s="1"/>
      <c r="B116" s="1"/>
    </row>
    <row r="117" spans="1:2" x14ac:dyDescent="0.25">
      <c r="A117" s="1"/>
      <c r="B117" s="1"/>
    </row>
    <row r="118" spans="1:2" x14ac:dyDescent="0.25">
      <c r="A118" s="1"/>
      <c r="B118" s="1"/>
    </row>
    <row r="119" spans="1:2" x14ac:dyDescent="0.25">
      <c r="A119" s="1"/>
      <c r="B119" s="1"/>
    </row>
    <row r="120" spans="1:2" x14ac:dyDescent="0.25">
      <c r="A120" s="1"/>
      <c r="B120" s="1"/>
    </row>
    <row r="121" spans="1:2" x14ac:dyDescent="0.25">
      <c r="A121" s="1"/>
      <c r="B121" s="1"/>
    </row>
    <row r="122" spans="1:2" x14ac:dyDescent="0.25">
      <c r="A122" s="1"/>
      <c r="B122" s="1"/>
    </row>
    <row r="123" spans="1:2" x14ac:dyDescent="0.25">
      <c r="A123" s="1"/>
      <c r="B123" s="1"/>
    </row>
    <row r="124" spans="1:2" x14ac:dyDescent="0.25">
      <c r="A124" s="1"/>
      <c r="B124" s="1"/>
    </row>
    <row r="125" spans="1:2" x14ac:dyDescent="0.25">
      <c r="A125" s="1"/>
      <c r="B125" s="1"/>
    </row>
    <row r="126" spans="1:2" x14ac:dyDescent="0.25">
      <c r="A126" s="1"/>
      <c r="B126" s="1"/>
    </row>
    <row r="127" spans="1:2" x14ac:dyDescent="0.25">
      <c r="A127" s="1"/>
      <c r="B127" s="1"/>
    </row>
    <row r="128" spans="1:2" x14ac:dyDescent="0.25">
      <c r="A128" s="1"/>
      <c r="B128" s="1"/>
    </row>
    <row r="129" spans="1:2" x14ac:dyDescent="0.25">
      <c r="A129" s="1"/>
      <c r="B129" s="1"/>
    </row>
    <row r="130" spans="1:2" x14ac:dyDescent="0.25">
      <c r="A130" s="1"/>
      <c r="B130" s="1"/>
    </row>
    <row r="131" spans="1:2" x14ac:dyDescent="0.25">
      <c r="A131" s="1"/>
      <c r="B131" s="1"/>
    </row>
    <row r="132" spans="1:2" x14ac:dyDescent="0.25">
      <c r="A132" s="1"/>
      <c r="B132" s="1"/>
    </row>
    <row r="133" spans="1:2" x14ac:dyDescent="0.25">
      <c r="A133" s="1"/>
      <c r="B133" s="1"/>
    </row>
    <row r="134" spans="1:2" x14ac:dyDescent="0.25">
      <c r="A134" s="1"/>
      <c r="B134" s="1"/>
    </row>
    <row r="135" spans="1:2" x14ac:dyDescent="0.25">
      <c r="A135" s="1"/>
      <c r="B135" s="1"/>
    </row>
    <row r="136" spans="1:2" x14ac:dyDescent="0.25">
      <c r="A136" s="1"/>
      <c r="B136" s="1"/>
    </row>
    <row r="137" spans="1:2" x14ac:dyDescent="0.25">
      <c r="A137" s="1"/>
      <c r="B137" s="1"/>
    </row>
    <row r="138" spans="1:2" x14ac:dyDescent="0.25">
      <c r="A138" s="1"/>
      <c r="B138" s="1"/>
    </row>
    <row r="139" spans="1:2" x14ac:dyDescent="0.25">
      <c r="A139" s="1"/>
      <c r="B139" s="1"/>
    </row>
    <row r="140" spans="1:2" x14ac:dyDescent="0.25">
      <c r="A140" s="1"/>
      <c r="B140" s="1"/>
    </row>
    <row r="141" spans="1:2" x14ac:dyDescent="0.25">
      <c r="A141" s="1"/>
      <c r="B141" s="1"/>
    </row>
    <row r="142" spans="1:2" x14ac:dyDescent="0.25">
      <c r="A142" s="1"/>
      <c r="B142" s="1"/>
    </row>
    <row r="143" spans="1:2" x14ac:dyDescent="0.25">
      <c r="A143" s="1"/>
      <c r="B143" s="1"/>
    </row>
    <row r="144" spans="1:2" x14ac:dyDescent="0.25">
      <c r="A144" s="1"/>
      <c r="B144" s="1"/>
    </row>
    <row r="145" spans="1:2" x14ac:dyDescent="0.25">
      <c r="A145" s="1"/>
      <c r="B145" s="1"/>
    </row>
    <row r="146" spans="1:2" x14ac:dyDescent="0.25">
      <c r="A146" s="1"/>
      <c r="B146" s="1"/>
    </row>
    <row r="147" spans="1:2" x14ac:dyDescent="0.25">
      <c r="A147" s="1"/>
      <c r="B147" s="1"/>
    </row>
    <row r="148" spans="1:2" x14ac:dyDescent="0.25">
      <c r="A148" s="1"/>
      <c r="B148" s="1"/>
    </row>
    <row r="149" spans="1:2" x14ac:dyDescent="0.25">
      <c r="A149" s="1"/>
      <c r="B149" s="1"/>
    </row>
    <row r="150" spans="1:2" x14ac:dyDescent="0.25">
      <c r="A150" s="1"/>
      <c r="B150" s="1"/>
    </row>
    <row r="151" spans="1:2" x14ac:dyDescent="0.25">
      <c r="A151" s="1"/>
      <c r="B151" s="1"/>
    </row>
    <row r="152" spans="1:2" x14ac:dyDescent="0.25">
      <c r="A152" s="1"/>
      <c r="B152" s="1"/>
    </row>
    <row r="153" spans="1:2" x14ac:dyDescent="0.25">
      <c r="A153" s="1"/>
      <c r="B153" s="1"/>
    </row>
    <row r="154" spans="1:2" x14ac:dyDescent="0.25">
      <c r="A154" s="1"/>
      <c r="B154" s="1"/>
    </row>
    <row r="155" spans="1:2" x14ac:dyDescent="0.25">
      <c r="A155" s="1"/>
      <c r="B155" s="1"/>
    </row>
    <row r="156" spans="1:2" x14ac:dyDescent="0.25">
      <c r="A156" s="1"/>
      <c r="B156" s="1"/>
    </row>
    <row r="157" spans="1:2" x14ac:dyDescent="0.25">
      <c r="A157" s="1"/>
      <c r="B157" s="1"/>
    </row>
    <row r="158" spans="1:2" x14ac:dyDescent="0.25">
      <c r="A158" s="1"/>
      <c r="B158" s="1"/>
    </row>
    <row r="159" spans="1:2" x14ac:dyDescent="0.25">
      <c r="A159" s="1"/>
      <c r="B159" s="1"/>
    </row>
    <row r="160" spans="1:2" x14ac:dyDescent="0.25">
      <c r="A160" s="1"/>
      <c r="B160" s="1"/>
    </row>
    <row r="161" spans="1:2" x14ac:dyDescent="0.25">
      <c r="A161" s="1"/>
      <c r="B161" s="1"/>
    </row>
    <row r="162" spans="1:2" x14ac:dyDescent="0.25">
      <c r="A162" s="1"/>
      <c r="B162" s="1"/>
    </row>
    <row r="163" spans="1:2" x14ac:dyDescent="0.25">
      <c r="A163" s="1"/>
      <c r="B163" s="1"/>
    </row>
    <row r="164" spans="1:2" x14ac:dyDescent="0.25">
      <c r="A164" s="1"/>
      <c r="B164" s="1"/>
    </row>
    <row r="165" spans="1:2" x14ac:dyDescent="0.25">
      <c r="A165" s="1"/>
      <c r="B165" s="1"/>
    </row>
    <row r="166" spans="1:2" x14ac:dyDescent="0.25">
      <c r="A166" s="1"/>
      <c r="B166" s="1"/>
    </row>
    <row r="167" spans="1:2" x14ac:dyDescent="0.25">
      <c r="A167" s="1"/>
      <c r="B167" s="1"/>
    </row>
    <row r="168" spans="1:2" x14ac:dyDescent="0.25">
      <c r="A168" s="1"/>
      <c r="B168" s="1"/>
    </row>
    <row r="169" spans="1:2" x14ac:dyDescent="0.25">
      <c r="A169" s="1"/>
      <c r="B169" s="1"/>
    </row>
    <row r="170" spans="1:2" x14ac:dyDescent="0.25">
      <c r="A170" s="1"/>
      <c r="B170" s="1"/>
    </row>
    <row r="171" spans="1:2" x14ac:dyDescent="0.25">
      <c r="A171" s="1"/>
      <c r="B171" s="1"/>
    </row>
    <row r="172" spans="1:2" x14ac:dyDescent="0.25">
      <c r="A172" s="1"/>
      <c r="B172" s="1"/>
    </row>
    <row r="173" spans="1:2" x14ac:dyDescent="0.25">
      <c r="A173" s="1"/>
      <c r="B173" s="1"/>
    </row>
    <row r="174" spans="1:2" x14ac:dyDescent="0.25">
      <c r="A174" s="1"/>
      <c r="B174" s="1"/>
    </row>
    <row r="175" spans="1:2" x14ac:dyDescent="0.25">
      <c r="A175" s="1"/>
      <c r="B175" s="1"/>
    </row>
    <row r="176" spans="1:2" x14ac:dyDescent="0.25">
      <c r="A176" s="1"/>
      <c r="B176" s="1"/>
    </row>
    <row r="177" spans="1:2" x14ac:dyDescent="0.25">
      <c r="A177" s="1"/>
      <c r="B177" s="1"/>
    </row>
    <row r="178" spans="1:2" x14ac:dyDescent="0.25">
      <c r="A178" s="1"/>
      <c r="B178" s="1"/>
    </row>
    <row r="179" spans="1:2" x14ac:dyDescent="0.25">
      <c r="A179" s="1"/>
      <c r="B179" s="1"/>
    </row>
    <row r="180" spans="1:2" x14ac:dyDescent="0.25">
      <c r="A180" s="1"/>
      <c r="B180" s="1"/>
    </row>
    <row r="181" spans="1:2" x14ac:dyDescent="0.25">
      <c r="A181" s="1"/>
      <c r="B181" s="1"/>
    </row>
    <row r="182" spans="1:2" x14ac:dyDescent="0.25">
      <c r="A182" s="1"/>
      <c r="B182" s="1"/>
    </row>
    <row r="183" spans="1:2" x14ac:dyDescent="0.25">
      <c r="A183" s="1"/>
      <c r="B183" s="1"/>
    </row>
    <row r="184" spans="1:2" x14ac:dyDescent="0.25">
      <c r="A184" s="1"/>
      <c r="B184" s="1"/>
    </row>
    <row r="185" spans="1:2" x14ac:dyDescent="0.25">
      <c r="A185" s="1"/>
      <c r="B185" s="1"/>
    </row>
    <row r="186" spans="1:2" x14ac:dyDescent="0.25">
      <c r="A186" s="1"/>
      <c r="B186" s="1"/>
    </row>
    <row r="187" spans="1:2" x14ac:dyDescent="0.25">
      <c r="A187" s="1"/>
      <c r="B187" s="1"/>
    </row>
    <row r="188" spans="1:2" x14ac:dyDescent="0.25">
      <c r="A188" s="1"/>
      <c r="B188" s="1"/>
    </row>
    <row r="189" spans="1:2" x14ac:dyDescent="0.25">
      <c r="A189" s="1"/>
      <c r="B189" s="1"/>
    </row>
    <row r="190" spans="1:2" x14ac:dyDescent="0.25">
      <c r="A190" s="1"/>
      <c r="B190" s="1"/>
    </row>
    <row r="191" spans="1:2" x14ac:dyDescent="0.25">
      <c r="A191" s="1"/>
      <c r="B191" s="1"/>
    </row>
    <row r="192" spans="1:2" x14ac:dyDescent="0.25">
      <c r="A192" s="1"/>
      <c r="B192" s="1"/>
    </row>
    <row r="193" spans="1:2" x14ac:dyDescent="0.25">
      <c r="A193" s="1"/>
      <c r="B193" s="1"/>
    </row>
    <row r="194" spans="1:2" x14ac:dyDescent="0.25">
      <c r="A194" s="1"/>
      <c r="B194" s="1"/>
    </row>
    <row r="195" spans="1:2" x14ac:dyDescent="0.25">
      <c r="A195" s="1"/>
      <c r="B195" s="1"/>
    </row>
    <row r="196" spans="1:2" x14ac:dyDescent="0.25">
      <c r="A196" s="1"/>
      <c r="B196" s="1"/>
    </row>
    <row r="197" spans="1:2" x14ac:dyDescent="0.25">
      <c r="A197" s="1"/>
      <c r="B197" s="1"/>
    </row>
    <row r="198" spans="1:2" x14ac:dyDescent="0.25">
      <c r="A198" s="1"/>
      <c r="B198" s="1"/>
    </row>
    <row r="199" spans="1:2" x14ac:dyDescent="0.25">
      <c r="A199" s="1"/>
      <c r="B199" s="1"/>
    </row>
    <row r="200" spans="1:2" x14ac:dyDescent="0.25">
      <c r="A200" s="1"/>
      <c r="B200" s="1"/>
    </row>
    <row r="201" spans="1:2" x14ac:dyDescent="0.25">
      <c r="A201" s="1"/>
      <c r="B201" s="1"/>
    </row>
    <row r="202" spans="1:2" x14ac:dyDescent="0.25">
      <c r="A202" s="1"/>
      <c r="B202" s="1"/>
    </row>
    <row r="203" spans="1:2" x14ac:dyDescent="0.25">
      <c r="A203" s="1"/>
      <c r="B203" s="1"/>
    </row>
    <row r="204" spans="1:2" x14ac:dyDescent="0.25">
      <c r="A204" s="1"/>
      <c r="B204" s="1"/>
    </row>
    <row r="205" spans="1:2" x14ac:dyDescent="0.25">
      <c r="A205" s="1"/>
      <c r="B205" s="1"/>
    </row>
    <row r="206" spans="1:2" x14ac:dyDescent="0.25">
      <c r="A206" s="1"/>
      <c r="B206" s="1"/>
    </row>
    <row r="207" spans="1:2" x14ac:dyDescent="0.25">
      <c r="A207" s="1"/>
      <c r="B207" s="1"/>
    </row>
    <row r="208" spans="1:2" x14ac:dyDescent="0.25">
      <c r="A208" s="1"/>
      <c r="B208" s="1"/>
    </row>
    <row r="209" spans="1:2" x14ac:dyDescent="0.25">
      <c r="A209" s="1"/>
      <c r="B209" s="1"/>
    </row>
    <row r="210" spans="1:2" x14ac:dyDescent="0.25">
      <c r="A210" s="1"/>
      <c r="B210" s="1"/>
    </row>
    <row r="211" spans="1:2" x14ac:dyDescent="0.25">
      <c r="A211" s="1"/>
      <c r="B211" s="1"/>
    </row>
    <row r="212" spans="1:2" x14ac:dyDescent="0.25">
      <c r="A212" s="1"/>
      <c r="B212" s="1"/>
    </row>
    <row r="213" spans="1:2" x14ac:dyDescent="0.25">
      <c r="A213" s="1"/>
      <c r="B213" s="1"/>
    </row>
    <row r="214" spans="1:2" x14ac:dyDescent="0.25">
      <c r="A214" s="1"/>
      <c r="B214" s="1"/>
    </row>
    <row r="215" spans="1:2" x14ac:dyDescent="0.25">
      <c r="A215" s="1"/>
      <c r="B215" s="1"/>
    </row>
    <row r="216" spans="1:2" x14ac:dyDescent="0.25">
      <c r="A216" s="1"/>
      <c r="B216" s="1"/>
    </row>
    <row r="217" spans="1:2" x14ac:dyDescent="0.25">
      <c r="A217" s="1"/>
      <c r="B217" s="1"/>
    </row>
    <row r="218" spans="1:2" x14ac:dyDescent="0.25">
      <c r="A218" s="1"/>
      <c r="B218" s="1"/>
    </row>
    <row r="219" spans="1:2" x14ac:dyDescent="0.25">
      <c r="A219" s="1"/>
      <c r="B219" s="1"/>
    </row>
    <row r="220" spans="1:2" x14ac:dyDescent="0.25">
      <c r="A220" s="1"/>
      <c r="B220" s="1"/>
    </row>
    <row r="221" spans="1:2" x14ac:dyDescent="0.25">
      <c r="A221" s="1"/>
      <c r="B221" s="1"/>
    </row>
    <row r="222" spans="1:2" x14ac:dyDescent="0.25">
      <c r="A222" s="1"/>
      <c r="B222" s="1"/>
    </row>
    <row r="223" spans="1:2" x14ac:dyDescent="0.25">
      <c r="A223" s="1"/>
      <c r="B223" s="1"/>
    </row>
    <row r="224" spans="1:2" x14ac:dyDescent="0.25">
      <c r="A224" s="1"/>
      <c r="B224" s="1"/>
    </row>
    <row r="225" spans="1:2" x14ac:dyDescent="0.25">
      <c r="A225" s="1"/>
      <c r="B225" s="1"/>
    </row>
    <row r="226" spans="1:2" x14ac:dyDescent="0.25">
      <c r="A226" s="1"/>
      <c r="B226" s="1"/>
    </row>
    <row r="227" spans="1:2" x14ac:dyDescent="0.25">
      <c r="A227" s="1"/>
      <c r="B227" s="1"/>
    </row>
    <row r="228" spans="1:2" x14ac:dyDescent="0.25">
      <c r="A228" s="1"/>
      <c r="B228" s="1"/>
    </row>
    <row r="229" spans="1:2" x14ac:dyDescent="0.25">
      <c r="A229" s="1"/>
      <c r="B229" s="1"/>
    </row>
    <row r="230" spans="1:2" x14ac:dyDescent="0.25">
      <c r="A230" s="1"/>
      <c r="B230" s="1"/>
    </row>
    <row r="231" spans="1:2" x14ac:dyDescent="0.25">
      <c r="A231" s="1"/>
      <c r="B231" s="1"/>
    </row>
    <row r="232" spans="1:2" x14ac:dyDescent="0.25">
      <c r="A232" s="1"/>
      <c r="B232" s="1"/>
    </row>
    <row r="233" spans="1:2" x14ac:dyDescent="0.25">
      <c r="A233" s="1"/>
      <c r="B233" s="1"/>
    </row>
    <row r="234" spans="1:2" x14ac:dyDescent="0.25">
      <c r="A234" s="1"/>
      <c r="B234" s="1"/>
    </row>
    <row r="235" spans="1:2" x14ac:dyDescent="0.25">
      <c r="A235" s="1"/>
      <c r="B235" s="1"/>
    </row>
    <row r="236" spans="1:2" x14ac:dyDescent="0.25">
      <c r="A236" s="1"/>
      <c r="B236" s="1"/>
    </row>
    <row r="237" spans="1:2" x14ac:dyDescent="0.25">
      <c r="A237" s="1"/>
      <c r="B237" s="1"/>
    </row>
    <row r="238" spans="1:2" x14ac:dyDescent="0.25">
      <c r="A238" s="1"/>
      <c r="B238" s="1"/>
    </row>
    <row r="239" spans="1:2" x14ac:dyDescent="0.25">
      <c r="A239" s="1"/>
      <c r="B239" s="1"/>
    </row>
    <row r="240" spans="1:2" x14ac:dyDescent="0.25">
      <c r="A240" s="1"/>
      <c r="B240" s="1"/>
    </row>
    <row r="241" spans="1:2" x14ac:dyDescent="0.25">
      <c r="A241" s="1"/>
      <c r="B241" s="1"/>
    </row>
    <row r="242" spans="1:2" x14ac:dyDescent="0.25">
      <c r="A242" s="1"/>
      <c r="B242" s="1"/>
    </row>
    <row r="243" spans="1:2" x14ac:dyDescent="0.25">
      <c r="A243" s="1"/>
      <c r="B243" s="1"/>
    </row>
    <row r="244" spans="1:2" x14ac:dyDescent="0.25">
      <c r="A244" s="1"/>
      <c r="B244" s="1"/>
    </row>
    <row r="245" spans="1:2" x14ac:dyDescent="0.25">
      <c r="A245" s="1"/>
      <c r="B245" s="1"/>
    </row>
    <row r="246" spans="1:2" x14ac:dyDescent="0.25">
      <c r="A246" s="1"/>
      <c r="B246" s="1"/>
    </row>
    <row r="247" spans="1:2" x14ac:dyDescent="0.25">
      <c r="A247" s="1"/>
      <c r="B247" s="1"/>
    </row>
    <row r="248" spans="1:2" x14ac:dyDescent="0.25">
      <c r="A248" s="1"/>
      <c r="B248" s="1"/>
    </row>
    <row r="249" spans="1:2" x14ac:dyDescent="0.25">
      <c r="A249" s="1"/>
      <c r="B249" s="1"/>
    </row>
    <row r="250" spans="1:2" x14ac:dyDescent="0.25">
      <c r="A250" s="1"/>
      <c r="B250" s="1"/>
    </row>
    <row r="251" spans="1:2" x14ac:dyDescent="0.25">
      <c r="A251" s="1"/>
      <c r="B251" s="1"/>
    </row>
    <row r="252" spans="1:2" x14ac:dyDescent="0.25">
      <c r="A252" s="1"/>
      <c r="B252" s="1"/>
    </row>
    <row r="253" spans="1:2" x14ac:dyDescent="0.25">
      <c r="A253" s="1"/>
      <c r="B253" s="1"/>
    </row>
    <row r="254" spans="1:2" x14ac:dyDescent="0.25">
      <c r="A254" s="1"/>
      <c r="B254" s="1"/>
    </row>
    <row r="255" spans="1:2" x14ac:dyDescent="0.25">
      <c r="A255" s="1"/>
      <c r="B255" s="1"/>
    </row>
    <row r="256" spans="1:2" x14ac:dyDescent="0.25">
      <c r="A256" s="1"/>
      <c r="B256" s="1"/>
    </row>
    <row r="257" spans="1:2" x14ac:dyDescent="0.25">
      <c r="A257" s="1"/>
      <c r="B257" s="1"/>
    </row>
    <row r="258" spans="1:2" x14ac:dyDescent="0.25">
      <c r="A258" s="1"/>
      <c r="B258" s="1"/>
    </row>
    <row r="259" spans="1:2" x14ac:dyDescent="0.25">
      <c r="A259" s="1"/>
      <c r="B259" s="1"/>
    </row>
    <row r="260" spans="1:2" x14ac:dyDescent="0.25">
      <c r="A260" s="1"/>
      <c r="B260" s="1"/>
    </row>
    <row r="261" spans="1:2" x14ac:dyDescent="0.25">
      <c r="A261" s="1"/>
      <c r="B261" s="1"/>
    </row>
    <row r="262" spans="1:2" x14ac:dyDescent="0.25">
      <c r="A262" s="1"/>
      <c r="B262" s="1"/>
    </row>
    <row r="263" spans="1:2" x14ac:dyDescent="0.25">
      <c r="A263" s="1"/>
      <c r="B263" s="1"/>
    </row>
    <row r="264" spans="1:2" x14ac:dyDescent="0.25">
      <c r="A264" s="1"/>
      <c r="B264" s="1"/>
    </row>
    <row r="265" spans="1:2" x14ac:dyDescent="0.25">
      <c r="A265" s="1"/>
      <c r="B265" s="1"/>
    </row>
    <row r="266" spans="1:2" x14ac:dyDescent="0.25">
      <c r="A266" s="1"/>
      <c r="B266" s="1"/>
    </row>
    <row r="267" spans="1:2" x14ac:dyDescent="0.25">
      <c r="A267" s="1"/>
      <c r="B267" s="1"/>
    </row>
    <row r="268" spans="1:2" x14ac:dyDescent="0.25">
      <c r="A268" s="1"/>
      <c r="B268" s="1"/>
    </row>
    <row r="269" spans="1:2" x14ac:dyDescent="0.25">
      <c r="A269" s="1"/>
      <c r="B269" s="1"/>
    </row>
    <row r="270" spans="1:2" x14ac:dyDescent="0.25">
      <c r="A270" s="1"/>
      <c r="B270" s="1"/>
    </row>
    <row r="271" spans="1:2" x14ac:dyDescent="0.25">
      <c r="A271" s="1"/>
      <c r="B271" s="1"/>
    </row>
    <row r="272" spans="1:2" x14ac:dyDescent="0.25">
      <c r="A272" s="1"/>
      <c r="B272" s="1"/>
    </row>
    <row r="273" spans="1:2" x14ac:dyDescent="0.25">
      <c r="A273" s="1"/>
      <c r="B273" s="1"/>
    </row>
    <row r="274" spans="1:2" x14ac:dyDescent="0.25">
      <c r="A274" s="1"/>
      <c r="B274" s="1"/>
    </row>
    <row r="275" spans="1:2" x14ac:dyDescent="0.25">
      <c r="A275" s="1"/>
      <c r="B275" s="1"/>
    </row>
    <row r="276" spans="1:2" x14ac:dyDescent="0.25">
      <c r="A276" s="1"/>
      <c r="B276" s="1"/>
    </row>
    <row r="277" spans="1:2" x14ac:dyDescent="0.25">
      <c r="A277" s="1"/>
      <c r="B277" s="1"/>
    </row>
    <row r="278" spans="1:2" x14ac:dyDescent="0.25">
      <c r="A278" s="1"/>
      <c r="B278" s="1"/>
    </row>
    <row r="279" spans="1:2" x14ac:dyDescent="0.25">
      <c r="A279" s="1"/>
      <c r="B279" s="1"/>
    </row>
    <row r="280" spans="1:2" x14ac:dyDescent="0.25">
      <c r="A280" s="1"/>
      <c r="B280" s="1"/>
    </row>
    <row r="281" spans="1:2" x14ac:dyDescent="0.25">
      <c r="A281" s="1"/>
      <c r="B281" s="1"/>
    </row>
    <row r="282" spans="1:2" x14ac:dyDescent="0.25">
      <c r="A282" s="1"/>
      <c r="B282" s="1"/>
    </row>
    <row r="283" spans="1:2" x14ac:dyDescent="0.25">
      <c r="A283" s="1"/>
      <c r="B283" s="1"/>
    </row>
    <row r="284" spans="1:2" x14ac:dyDescent="0.25">
      <c r="A284" s="1"/>
      <c r="B284" s="1"/>
    </row>
    <row r="285" spans="1:2" x14ac:dyDescent="0.25">
      <c r="A285" s="1"/>
      <c r="B285" s="1"/>
    </row>
    <row r="286" spans="1:2" x14ac:dyDescent="0.25">
      <c r="A286" s="1"/>
      <c r="B286" s="1"/>
    </row>
    <row r="287" spans="1:2" x14ac:dyDescent="0.25">
      <c r="A287" s="1"/>
      <c r="B287" s="1"/>
    </row>
    <row r="288" spans="1:2" x14ac:dyDescent="0.25">
      <c r="A288" s="1"/>
      <c r="B288" s="1"/>
    </row>
    <row r="289" spans="1:2" x14ac:dyDescent="0.25">
      <c r="A289" s="1"/>
      <c r="B289" s="1"/>
    </row>
    <row r="290" spans="1:2" x14ac:dyDescent="0.25">
      <c r="A290" s="1"/>
      <c r="B290" s="1"/>
    </row>
    <row r="291" spans="1:2" x14ac:dyDescent="0.25">
      <c r="A291" s="1"/>
      <c r="B291" s="1"/>
    </row>
    <row r="292" spans="1:2" x14ac:dyDescent="0.25">
      <c r="A292" s="1"/>
      <c r="B292" s="1"/>
    </row>
    <row r="293" spans="1:2" x14ac:dyDescent="0.25">
      <c r="A293" s="1"/>
      <c r="B293" s="1"/>
    </row>
    <row r="294" spans="1:2" x14ac:dyDescent="0.25">
      <c r="A294" s="1"/>
      <c r="B294" s="1"/>
    </row>
    <row r="295" spans="1:2" x14ac:dyDescent="0.25">
      <c r="A295" s="1"/>
      <c r="B295" s="1"/>
    </row>
    <row r="296" spans="1:2" x14ac:dyDescent="0.25">
      <c r="A296" s="1"/>
      <c r="B296" s="1"/>
    </row>
    <row r="297" spans="1:2" x14ac:dyDescent="0.25">
      <c r="A297" s="1"/>
      <c r="B297" s="1"/>
    </row>
    <row r="298" spans="1:2" x14ac:dyDescent="0.25">
      <c r="A298" s="1"/>
      <c r="B298" s="1"/>
    </row>
    <row r="299" spans="1:2" x14ac:dyDescent="0.25">
      <c r="A299" s="1"/>
      <c r="B299" s="1"/>
    </row>
    <row r="300" spans="1:2" x14ac:dyDescent="0.25">
      <c r="A300" s="1"/>
      <c r="B300" s="1"/>
    </row>
    <row r="301" spans="1:2" x14ac:dyDescent="0.25">
      <c r="A301" s="1"/>
      <c r="B301" s="1"/>
    </row>
    <row r="302" spans="1:2" x14ac:dyDescent="0.25">
      <c r="A302" s="1"/>
      <c r="B302" s="1"/>
    </row>
    <row r="303" spans="1:2" x14ac:dyDescent="0.25">
      <c r="A303" s="1"/>
      <c r="B303" s="1"/>
    </row>
    <row r="304" spans="1:2" x14ac:dyDescent="0.25">
      <c r="A304" s="1"/>
      <c r="B304" s="1"/>
    </row>
    <row r="305" spans="1:2" x14ac:dyDescent="0.25">
      <c r="A305" s="1"/>
      <c r="B305" s="1"/>
    </row>
    <row r="306" spans="1:2" x14ac:dyDescent="0.25">
      <c r="A306" s="1"/>
      <c r="B306" s="1"/>
    </row>
    <row r="307" spans="1:2" x14ac:dyDescent="0.25">
      <c r="A307" s="1"/>
      <c r="B307" s="1"/>
    </row>
    <row r="308" spans="1:2" x14ac:dyDescent="0.25">
      <c r="A308" s="1"/>
      <c r="B308" s="1"/>
    </row>
    <row r="309" spans="1:2" x14ac:dyDescent="0.25">
      <c r="A309" s="1"/>
      <c r="B309" s="1"/>
    </row>
    <row r="310" spans="1:2" x14ac:dyDescent="0.25">
      <c r="A310" s="1"/>
      <c r="B310" s="1"/>
    </row>
    <row r="311" spans="1:2" x14ac:dyDescent="0.25">
      <c r="A311" s="1"/>
      <c r="B311" s="1"/>
    </row>
    <row r="312" spans="1:2" x14ac:dyDescent="0.25">
      <c r="A312" s="1"/>
      <c r="B312" s="1"/>
    </row>
    <row r="313" spans="1:2" x14ac:dyDescent="0.25">
      <c r="A313" s="1"/>
      <c r="B313" s="1"/>
    </row>
    <row r="314" spans="1:2" x14ac:dyDescent="0.25">
      <c r="A314" s="1"/>
      <c r="B314" s="1"/>
    </row>
    <row r="315" spans="1:2" x14ac:dyDescent="0.25">
      <c r="A315" s="1"/>
      <c r="B315" s="1"/>
    </row>
    <row r="316" spans="1:2" x14ac:dyDescent="0.25">
      <c r="A316" s="1"/>
      <c r="B316" s="1"/>
    </row>
    <row r="317" spans="1:2" x14ac:dyDescent="0.25">
      <c r="A317" s="1"/>
      <c r="B317" s="1"/>
    </row>
    <row r="318" spans="1:2" x14ac:dyDescent="0.25">
      <c r="A318" s="1"/>
      <c r="B318" s="1"/>
    </row>
    <row r="319" spans="1:2" x14ac:dyDescent="0.25">
      <c r="A319" s="1"/>
      <c r="B319" s="1"/>
    </row>
    <row r="320" spans="1:2" x14ac:dyDescent="0.25">
      <c r="A320" s="1"/>
      <c r="B320" s="1"/>
    </row>
    <row r="321" spans="1:2" x14ac:dyDescent="0.25">
      <c r="A321" s="1"/>
      <c r="B321" s="1"/>
    </row>
    <row r="322" spans="1:2" x14ac:dyDescent="0.25">
      <c r="A322" s="1"/>
      <c r="B322" s="1"/>
    </row>
    <row r="323" spans="1:2" x14ac:dyDescent="0.25">
      <c r="A323" s="1"/>
      <c r="B323" s="1"/>
    </row>
    <row r="324" spans="1:2" x14ac:dyDescent="0.25">
      <c r="A324" s="1"/>
      <c r="B324" s="1"/>
    </row>
    <row r="325" spans="1:2" x14ac:dyDescent="0.25">
      <c r="A325" s="1"/>
      <c r="B325" s="1"/>
    </row>
    <row r="326" spans="1:2" x14ac:dyDescent="0.25">
      <c r="A326" s="1"/>
      <c r="B326" s="1"/>
    </row>
    <row r="327" spans="1:2" x14ac:dyDescent="0.25">
      <c r="A327" s="1"/>
      <c r="B327" s="1"/>
    </row>
    <row r="328" spans="1:2" x14ac:dyDescent="0.25">
      <c r="A328" s="1"/>
      <c r="B328" s="1"/>
    </row>
    <row r="329" spans="1:2" x14ac:dyDescent="0.25">
      <c r="A329" s="1"/>
      <c r="B329" s="1"/>
    </row>
    <row r="330" spans="1:2" x14ac:dyDescent="0.25">
      <c r="A330" s="1"/>
      <c r="B330" s="1"/>
    </row>
    <row r="331" spans="1:2" x14ac:dyDescent="0.25">
      <c r="A331" s="1"/>
      <c r="B331" s="1"/>
    </row>
    <row r="332" spans="1:2" x14ac:dyDescent="0.25">
      <c r="A332" s="1"/>
      <c r="B332" s="1"/>
    </row>
    <row r="333" spans="1:2" x14ac:dyDescent="0.25">
      <c r="A333" s="1"/>
      <c r="B333" s="1"/>
    </row>
    <row r="334" spans="1:2" x14ac:dyDescent="0.25">
      <c r="A334" s="1"/>
      <c r="B334" s="1"/>
    </row>
    <row r="335" spans="1:2" x14ac:dyDescent="0.25">
      <c r="A335" s="1"/>
      <c r="B335" s="1"/>
    </row>
    <row r="336" spans="1:2" x14ac:dyDescent="0.25">
      <c r="A336" s="1"/>
      <c r="B336" s="1"/>
    </row>
    <row r="337" spans="1:2" x14ac:dyDescent="0.25">
      <c r="A337" s="1"/>
      <c r="B337" s="1"/>
    </row>
    <row r="338" spans="1:2" x14ac:dyDescent="0.25">
      <c r="A338" s="1"/>
      <c r="B338" s="1"/>
    </row>
    <row r="339" spans="1:2" x14ac:dyDescent="0.25">
      <c r="A339" s="1"/>
      <c r="B339" s="1"/>
    </row>
    <row r="340" spans="1:2" x14ac:dyDescent="0.25">
      <c r="A340" s="1"/>
      <c r="B340" s="1"/>
    </row>
    <row r="341" spans="1:2" x14ac:dyDescent="0.25">
      <c r="A341" s="1"/>
      <c r="B341" s="1"/>
    </row>
    <row r="342" spans="1:2" x14ac:dyDescent="0.25">
      <c r="A342" s="1"/>
      <c r="B342" s="1"/>
    </row>
    <row r="343" spans="1:2" x14ac:dyDescent="0.25">
      <c r="A343" s="1"/>
      <c r="B343" s="1"/>
    </row>
    <row r="344" spans="1:2" x14ac:dyDescent="0.25">
      <c r="A344" s="1"/>
      <c r="B344" s="1"/>
    </row>
    <row r="345" spans="1:2" x14ac:dyDescent="0.25">
      <c r="A345" s="1"/>
      <c r="B345" s="1"/>
    </row>
    <row r="346" spans="1:2" x14ac:dyDescent="0.25">
      <c r="A346" s="1"/>
      <c r="B346" s="1"/>
    </row>
    <row r="347" spans="1:2" x14ac:dyDescent="0.25">
      <c r="A347" s="1"/>
      <c r="B347" s="1"/>
    </row>
    <row r="348" spans="1:2" x14ac:dyDescent="0.25">
      <c r="A348" s="1"/>
      <c r="B348" s="1"/>
    </row>
    <row r="349" spans="1:2" x14ac:dyDescent="0.25">
      <c r="A349" s="1"/>
      <c r="B349" s="1"/>
    </row>
    <row r="350" spans="1:2" x14ac:dyDescent="0.25">
      <c r="A350" s="1"/>
      <c r="B350" s="1"/>
    </row>
    <row r="351" spans="1:2" x14ac:dyDescent="0.25">
      <c r="A351" s="1"/>
      <c r="B351" s="1"/>
    </row>
    <row r="352" spans="1:2" x14ac:dyDescent="0.25">
      <c r="A352" s="1"/>
      <c r="B352" s="1"/>
    </row>
    <row r="353" spans="1:2" x14ac:dyDescent="0.25">
      <c r="A353" s="1"/>
      <c r="B353" s="1"/>
    </row>
    <row r="354" spans="1:2" x14ac:dyDescent="0.25">
      <c r="A354" s="1"/>
      <c r="B354" s="1"/>
    </row>
    <row r="355" spans="1:2" x14ac:dyDescent="0.25">
      <c r="A355" s="1"/>
      <c r="B355" s="1"/>
    </row>
    <row r="356" spans="1:2" x14ac:dyDescent="0.25">
      <c r="A356" s="1"/>
      <c r="B356" s="1"/>
    </row>
    <row r="357" spans="1:2" x14ac:dyDescent="0.25">
      <c r="A357" s="1"/>
      <c r="B357" s="1"/>
    </row>
    <row r="358" spans="1:2" x14ac:dyDescent="0.25">
      <c r="A358" s="1"/>
      <c r="B358" s="1"/>
    </row>
    <row r="359" spans="1:2" x14ac:dyDescent="0.25">
      <c r="A359" s="1"/>
      <c r="B359" s="1"/>
    </row>
    <row r="360" spans="1:2" x14ac:dyDescent="0.25">
      <c r="A360" s="1"/>
      <c r="B360" s="1"/>
    </row>
    <row r="361" spans="1:2" x14ac:dyDescent="0.25">
      <c r="A361" s="1"/>
      <c r="B361" s="1"/>
    </row>
    <row r="362" spans="1:2" x14ac:dyDescent="0.25">
      <c r="A362" s="1"/>
      <c r="B362" s="1"/>
    </row>
    <row r="363" spans="1:2" x14ac:dyDescent="0.25">
      <c r="A363" s="1"/>
      <c r="B363" s="1"/>
    </row>
    <row r="364" spans="1:2" x14ac:dyDescent="0.25">
      <c r="A364" s="1"/>
      <c r="B364" s="1"/>
    </row>
    <row r="365" spans="1:2" x14ac:dyDescent="0.25">
      <c r="A365" s="1"/>
      <c r="B365" s="1"/>
    </row>
    <row r="366" spans="1:2" x14ac:dyDescent="0.25">
      <c r="A366" s="1"/>
      <c r="B366" s="1"/>
    </row>
    <row r="367" spans="1:2" x14ac:dyDescent="0.25">
      <c r="A367" s="1"/>
      <c r="B367" s="1"/>
    </row>
    <row r="368" spans="1:2" x14ac:dyDescent="0.25">
      <c r="A368" s="1"/>
      <c r="B368" s="1"/>
    </row>
    <row r="369" spans="1:2" x14ac:dyDescent="0.25">
      <c r="A369" s="1"/>
      <c r="B369" s="1"/>
    </row>
    <row r="370" spans="1:2" x14ac:dyDescent="0.25">
      <c r="A370" s="1"/>
      <c r="B370" s="1"/>
    </row>
    <row r="371" spans="1:2" x14ac:dyDescent="0.25">
      <c r="A371" s="1"/>
      <c r="B371" s="1"/>
    </row>
    <row r="372" spans="1:2" x14ac:dyDescent="0.25">
      <c r="A372" s="1"/>
      <c r="B372" s="1"/>
    </row>
    <row r="373" spans="1:2" x14ac:dyDescent="0.25">
      <c r="A373" s="1"/>
      <c r="B373" s="1"/>
    </row>
    <row r="374" spans="1:2" x14ac:dyDescent="0.25">
      <c r="A374" s="1"/>
      <c r="B374" s="1"/>
    </row>
    <row r="375" spans="1:2" x14ac:dyDescent="0.25">
      <c r="A375" s="1"/>
      <c r="B375" s="1"/>
    </row>
    <row r="376" spans="1:2" x14ac:dyDescent="0.25">
      <c r="A376" s="1"/>
      <c r="B376" s="1"/>
    </row>
    <row r="377" spans="1:2" x14ac:dyDescent="0.25">
      <c r="A377" s="1"/>
      <c r="B377" s="1"/>
    </row>
    <row r="378" spans="1:2" x14ac:dyDescent="0.25">
      <c r="A378" s="1"/>
      <c r="B378" s="1"/>
    </row>
    <row r="379" spans="1:2" x14ac:dyDescent="0.25">
      <c r="A379" s="1"/>
      <c r="B379" s="1"/>
    </row>
    <row r="380" spans="1:2" x14ac:dyDescent="0.25">
      <c r="A380" s="1"/>
      <c r="B380" s="1"/>
    </row>
    <row r="381" spans="1:2" x14ac:dyDescent="0.25">
      <c r="A381" s="1"/>
      <c r="B381" s="1"/>
    </row>
    <row r="382" spans="1:2" x14ac:dyDescent="0.25">
      <c r="A382" s="1"/>
      <c r="B382" s="1"/>
    </row>
    <row r="383" spans="1:2" x14ac:dyDescent="0.25">
      <c r="A383" s="1"/>
      <c r="B383" s="1"/>
    </row>
    <row r="384" spans="1:2" x14ac:dyDescent="0.25">
      <c r="A384" s="1"/>
      <c r="B384" s="1"/>
    </row>
    <row r="385" spans="1:2" x14ac:dyDescent="0.25">
      <c r="A385" s="1"/>
      <c r="B385" s="1"/>
    </row>
    <row r="386" spans="1:2" x14ac:dyDescent="0.25">
      <c r="A386" s="1"/>
      <c r="B386" s="1"/>
    </row>
    <row r="387" spans="1:2" x14ac:dyDescent="0.25">
      <c r="A387" s="1"/>
      <c r="B387" s="1"/>
    </row>
    <row r="388" spans="1:2" x14ac:dyDescent="0.25">
      <c r="A388" s="1"/>
      <c r="B388" s="1"/>
    </row>
    <row r="389" spans="1:2" x14ac:dyDescent="0.25">
      <c r="A389" s="1"/>
      <c r="B389" s="1"/>
    </row>
    <row r="390" spans="1:2" x14ac:dyDescent="0.25">
      <c r="A390" s="1"/>
      <c r="B390" s="1"/>
    </row>
    <row r="391" spans="1:2" x14ac:dyDescent="0.25">
      <c r="A391" s="1"/>
      <c r="B391" s="1"/>
    </row>
    <row r="392" spans="1:2" x14ac:dyDescent="0.25">
      <c r="A392" s="1"/>
      <c r="B392" s="1"/>
    </row>
    <row r="393" spans="1:2" x14ac:dyDescent="0.25">
      <c r="A393" s="1"/>
      <c r="B393" s="1"/>
    </row>
    <row r="394" spans="1:2" x14ac:dyDescent="0.25">
      <c r="A394" s="1"/>
      <c r="B394" s="1"/>
    </row>
    <row r="395" spans="1:2" x14ac:dyDescent="0.25">
      <c r="A395" s="1"/>
      <c r="B395" s="1"/>
    </row>
    <row r="396" spans="1:2" x14ac:dyDescent="0.25">
      <c r="A396" s="1"/>
      <c r="B396" s="1"/>
    </row>
    <row r="397" spans="1:2" x14ac:dyDescent="0.25">
      <c r="A397" s="1"/>
      <c r="B397" s="1"/>
    </row>
    <row r="398" spans="1:2" x14ac:dyDescent="0.25">
      <c r="A398" s="1"/>
      <c r="B398" s="1"/>
    </row>
    <row r="399" spans="1:2" x14ac:dyDescent="0.25">
      <c r="A399" s="1"/>
      <c r="B399" s="1"/>
    </row>
    <row r="400" spans="1:2" x14ac:dyDescent="0.25">
      <c r="A400" s="1"/>
      <c r="B400" s="1"/>
    </row>
    <row r="401" spans="1:2" x14ac:dyDescent="0.25">
      <c r="A401" s="1"/>
      <c r="B401" s="1"/>
    </row>
    <row r="402" spans="1:2" x14ac:dyDescent="0.25">
      <c r="A402" s="1"/>
      <c r="B402" s="1"/>
    </row>
    <row r="403" spans="1:2" x14ac:dyDescent="0.25">
      <c r="A403" s="1"/>
      <c r="B403" s="1"/>
    </row>
    <row r="404" spans="1:2" x14ac:dyDescent="0.25">
      <c r="A404" s="1"/>
      <c r="B404" s="1"/>
    </row>
    <row r="405" spans="1:2" x14ac:dyDescent="0.25">
      <c r="A405" s="1"/>
      <c r="B405" s="1"/>
    </row>
    <row r="406" spans="1:2" x14ac:dyDescent="0.25">
      <c r="A406" s="1"/>
      <c r="B406" s="1"/>
    </row>
    <row r="407" spans="1:2" x14ac:dyDescent="0.25">
      <c r="A407" s="1"/>
      <c r="B407" s="1"/>
    </row>
    <row r="408" spans="1:2" x14ac:dyDescent="0.25">
      <c r="A408" s="1"/>
      <c r="B408" s="1"/>
    </row>
    <row r="409" spans="1:2" x14ac:dyDescent="0.25">
      <c r="A409" s="1"/>
      <c r="B409" s="1"/>
    </row>
    <row r="410" spans="1:2" x14ac:dyDescent="0.25">
      <c r="A410" s="1"/>
      <c r="B410" s="1"/>
    </row>
    <row r="411" spans="1:2" x14ac:dyDescent="0.25">
      <c r="A411" s="1"/>
      <c r="B411" s="1"/>
    </row>
    <row r="412" spans="1:2" x14ac:dyDescent="0.25">
      <c r="A412" s="1"/>
      <c r="B412" s="1"/>
    </row>
    <row r="413" spans="1:2" x14ac:dyDescent="0.25">
      <c r="A413" s="1"/>
      <c r="B413" s="1"/>
    </row>
    <row r="414" spans="1:2" x14ac:dyDescent="0.25">
      <c r="A414" s="1"/>
      <c r="B414" s="1"/>
    </row>
    <row r="415" spans="1:2" x14ac:dyDescent="0.25">
      <c r="A415" s="1"/>
      <c r="B415" s="1"/>
    </row>
    <row r="416" spans="1:2" x14ac:dyDescent="0.25">
      <c r="A416" s="1"/>
      <c r="B416" s="1"/>
    </row>
    <row r="417" spans="1:2" x14ac:dyDescent="0.25">
      <c r="A417" s="1"/>
      <c r="B417" s="1"/>
    </row>
    <row r="418" spans="1:2" x14ac:dyDescent="0.25">
      <c r="A418" s="1"/>
      <c r="B418" s="1"/>
    </row>
    <row r="419" spans="1:2" x14ac:dyDescent="0.25">
      <c r="A419" s="1"/>
      <c r="B419" s="1"/>
    </row>
    <row r="420" spans="1:2" x14ac:dyDescent="0.25">
      <c r="A420" s="1"/>
      <c r="B420" s="1"/>
    </row>
    <row r="421" spans="1:2" x14ac:dyDescent="0.25">
      <c r="A421" s="1"/>
      <c r="B421" s="1"/>
    </row>
    <row r="422" spans="1:2" x14ac:dyDescent="0.25">
      <c r="A422" s="1"/>
      <c r="B422" s="1"/>
    </row>
    <row r="423" spans="1:2" x14ac:dyDescent="0.25">
      <c r="A423" s="1"/>
      <c r="B423" s="1"/>
    </row>
    <row r="424" spans="1:2" x14ac:dyDescent="0.25">
      <c r="A424" s="1"/>
      <c r="B424" s="1"/>
    </row>
    <row r="425" spans="1:2" x14ac:dyDescent="0.25">
      <c r="A425" s="1"/>
      <c r="B425" s="1"/>
    </row>
    <row r="426" spans="1:2" x14ac:dyDescent="0.25">
      <c r="A426" s="1"/>
      <c r="B426" s="1"/>
    </row>
    <row r="427" spans="1:2" x14ac:dyDescent="0.25">
      <c r="A427" s="1"/>
      <c r="B427" s="1"/>
    </row>
    <row r="428" spans="1:2" x14ac:dyDescent="0.25">
      <c r="A428" s="1"/>
      <c r="B428" s="1"/>
    </row>
    <row r="429" spans="1:2" x14ac:dyDescent="0.25">
      <c r="A429" s="1"/>
      <c r="B429" s="1"/>
    </row>
    <row r="430" spans="1:2" x14ac:dyDescent="0.25">
      <c r="A430" s="1"/>
      <c r="B430" s="1"/>
    </row>
    <row r="431" spans="1:2" x14ac:dyDescent="0.25">
      <c r="A431" s="1"/>
      <c r="B431" s="1"/>
    </row>
    <row r="432" spans="1:2" x14ac:dyDescent="0.25">
      <c r="A432" s="1"/>
      <c r="B432" s="1"/>
    </row>
    <row r="433" spans="1:2" x14ac:dyDescent="0.25">
      <c r="A433" s="1"/>
      <c r="B433" s="1"/>
    </row>
    <row r="434" spans="1:2" x14ac:dyDescent="0.25">
      <c r="A434" s="1"/>
      <c r="B434" s="1"/>
    </row>
    <row r="435" spans="1:2" x14ac:dyDescent="0.25">
      <c r="A435" s="1"/>
      <c r="B435" s="1"/>
    </row>
    <row r="436" spans="1:2" x14ac:dyDescent="0.25">
      <c r="A436" s="1"/>
      <c r="B436" s="1"/>
    </row>
    <row r="437" spans="1:2" x14ac:dyDescent="0.25">
      <c r="A437" s="1"/>
      <c r="B437" s="1"/>
    </row>
    <row r="438" spans="1:2" x14ac:dyDescent="0.25">
      <c r="A438" s="1"/>
      <c r="B438" s="1"/>
    </row>
    <row r="439" spans="1:2" x14ac:dyDescent="0.25">
      <c r="A439" s="1"/>
      <c r="B439" s="1"/>
    </row>
    <row r="440" spans="1:2" x14ac:dyDescent="0.25">
      <c r="A440" s="1"/>
      <c r="B440" s="1"/>
    </row>
    <row r="441" spans="1:2" x14ac:dyDescent="0.25">
      <c r="A441" s="1"/>
      <c r="B441" s="1"/>
    </row>
    <row r="442" spans="1:2" x14ac:dyDescent="0.25">
      <c r="A442" s="1"/>
      <c r="B442" s="1"/>
    </row>
    <row r="443" spans="1:2" x14ac:dyDescent="0.25">
      <c r="A443" s="1"/>
      <c r="B443" s="1"/>
    </row>
    <row r="444" spans="1:2" x14ac:dyDescent="0.25">
      <c r="A444" s="1"/>
      <c r="B444" s="1"/>
    </row>
    <row r="445" spans="1:2" x14ac:dyDescent="0.25">
      <c r="A445" s="1"/>
      <c r="B445" s="1"/>
    </row>
    <row r="446" spans="1:2" x14ac:dyDescent="0.25">
      <c r="A446" s="1"/>
      <c r="B446" s="1"/>
    </row>
    <row r="447" spans="1:2" x14ac:dyDescent="0.25">
      <c r="A447" s="1"/>
      <c r="B447" s="1"/>
    </row>
    <row r="448" spans="1:2" x14ac:dyDescent="0.25">
      <c r="A448" s="1"/>
      <c r="B448" s="1"/>
    </row>
    <row r="449" spans="1:2" x14ac:dyDescent="0.25">
      <c r="A449" s="1"/>
      <c r="B449" s="1"/>
    </row>
    <row r="450" spans="1:2" x14ac:dyDescent="0.25">
      <c r="A450" s="1"/>
      <c r="B450" s="1"/>
    </row>
    <row r="451" spans="1:2" x14ac:dyDescent="0.25">
      <c r="A451" s="1"/>
      <c r="B451" s="1"/>
    </row>
    <row r="452" spans="1:2" x14ac:dyDescent="0.25">
      <c r="A452" s="1"/>
      <c r="B452" s="1"/>
    </row>
    <row r="453" spans="1:2" x14ac:dyDescent="0.25">
      <c r="A453" s="1"/>
      <c r="B453" s="1"/>
    </row>
    <row r="454" spans="1:2" x14ac:dyDescent="0.25">
      <c r="A454" s="1"/>
      <c r="B454" s="1"/>
    </row>
    <row r="455" spans="1:2" x14ac:dyDescent="0.25">
      <c r="A455" s="1"/>
      <c r="B455" s="1"/>
    </row>
    <row r="456" spans="1:2" x14ac:dyDescent="0.25">
      <c r="A456" s="1"/>
      <c r="B456" s="1"/>
    </row>
    <row r="457" spans="1:2" x14ac:dyDescent="0.25">
      <c r="A457" s="1"/>
      <c r="B457" s="1"/>
    </row>
    <row r="458" spans="1:2" x14ac:dyDescent="0.25">
      <c r="A458" s="1"/>
      <c r="B458" s="1"/>
    </row>
    <row r="459" spans="1:2" x14ac:dyDescent="0.25">
      <c r="A459" s="1"/>
      <c r="B459" s="1"/>
    </row>
    <row r="460" spans="1:2" x14ac:dyDescent="0.25">
      <c r="A460" s="1"/>
      <c r="B460" s="1"/>
    </row>
    <row r="461" spans="1:2" x14ac:dyDescent="0.25">
      <c r="A461" s="1"/>
      <c r="B461" s="1"/>
    </row>
    <row r="462" spans="1:2" x14ac:dyDescent="0.25">
      <c r="A462" s="1"/>
      <c r="B462" s="1"/>
    </row>
    <row r="463" spans="1:2" x14ac:dyDescent="0.25">
      <c r="A463" s="1"/>
      <c r="B463" s="1"/>
    </row>
    <row r="464" spans="1:2" x14ac:dyDescent="0.25">
      <c r="A464" s="1"/>
      <c r="B464" s="1"/>
    </row>
    <row r="465" spans="1:2" x14ac:dyDescent="0.25">
      <c r="A465" s="1"/>
      <c r="B465" s="1"/>
    </row>
    <row r="466" spans="1:2" x14ac:dyDescent="0.25">
      <c r="A466" s="1"/>
      <c r="B466" s="1"/>
    </row>
    <row r="467" spans="1:2" x14ac:dyDescent="0.25">
      <c r="A467" s="1"/>
      <c r="B467" s="1"/>
    </row>
    <row r="468" spans="1:2" x14ac:dyDescent="0.25">
      <c r="A468" s="1"/>
      <c r="B468" s="1"/>
    </row>
    <row r="469" spans="1:2" x14ac:dyDescent="0.25">
      <c r="A469" s="1"/>
      <c r="B469" s="1"/>
    </row>
    <row r="470" spans="1:2" x14ac:dyDescent="0.25">
      <c r="A470" s="1"/>
      <c r="B470" s="1"/>
    </row>
    <row r="471" spans="1:2" x14ac:dyDescent="0.25">
      <c r="A471" s="1"/>
      <c r="B471" s="1"/>
    </row>
    <row r="472" spans="1:2" x14ac:dyDescent="0.25">
      <c r="A472" s="1"/>
      <c r="B472" s="1"/>
    </row>
    <row r="473" spans="1:2" x14ac:dyDescent="0.25">
      <c r="A473" s="1"/>
      <c r="B473" s="1"/>
    </row>
    <row r="474" spans="1:2" x14ac:dyDescent="0.25">
      <c r="A474" s="1"/>
      <c r="B474" s="1"/>
    </row>
    <row r="475" spans="1:2" x14ac:dyDescent="0.25">
      <c r="A475" s="1"/>
      <c r="B475" s="1"/>
    </row>
    <row r="476" spans="1:2" x14ac:dyDescent="0.25">
      <c r="A476" s="1"/>
      <c r="B476" s="1"/>
    </row>
    <row r="477" spans="1:2" x14ac:dyDescent="0.25">
      <c r="A477" s="1"/>
      <c r="B477" s="1"/>
    </row>
    <row r="478" spans="1:2" x14ac:dyDescent="0.25">
      <c r="A478" s="1"/>
      <c r="B478" s="1"/>
    </row>
    <row r="479" spans="1:2" x14ac:dyDescent="0.25">
      <c r="A479" s="1"/>
      <c r="B479" s="1"/>
    </row>
    <row r="480" spans="1:2" x14ac:dyDescent="0.25">
      <c r="A480" s="1"/>
      <c r="B480" s="1"/>
    </row>
    <row r="481" spans="1:2" x14ac:dyDescent="0.25">
      <c r="A481" s="1"/>
      <c r="B481" s="1"/>
    </row>
    <row r="482" spans="1:2" x14ac:dyDescent="0.25">
      <c r="A482" s="1"/>
      <c r="B482" s="1"/>
    </row>
    <row r="483" spans="1:2" x14ac:dyDescent="0.25">
      <c r="A483" s="1"/>
      <c r="B483" s="1"/>
    </row>
    <row r="484" spans="1:2" x14ac:dyDescent="0.25">
      <c r="A484" s="1"/>
      <c r="B484" s="1"/>
    </row>
    <row r="485" spans="1:2" x14ac:dyDescent="0.25">
      <c r="A485" s="1"/>
      <c r="B485" s="1"/>
    </row>
    <row r="486" spans="1:2" x14ac:dyDescent="0.25">
      <c r="A486" s="1"/>
      <c r="B486" s="1"/>
    </row>
    <row r="487" spans="1:2" x14ac:dyDescent="0.25">
      <c r="A487" s="1"/>
      <c r="B487" s="1"/>
    </row>
    <row r="488" spans="1:2" x14ac:dyDescent="0.25">
      <c r="A488" s="1"/>
      <c r="B488" s="1"/>
    </row>
    <row r="489" spans="1:2" x14ac:dyDescent="0.25">
      <c r="A489" s="1"/>
      <c r="B489" s="1"/>
    </row>
    <row r="490" spans="1:2" x14ac:dyDescent="0.25">
      <c r="A490" s="1"/>
      <c r="B490" s="1"/>
    </row>
    <row r="491" spans="1:2" x14ac:dyDescent="0.25">
      <c r="A491" s="1"/>
      <c r="B491" s="1"/>
    </row>
    <row r="492" spans="1:2" x14ac:dyDescent="0.25">
      <c r="A492" s="1"/>
      <c r="B492" s="1"/>
    </row>
    <row r="493" spans="1:2" x14ac:dyDescent="0.25">
      <c r="A493" s="1"/>
      <c r="B493" s="1"/>
    </row>
    <row r="494" spans="1:2" x14ac:dyDescent="0.25">
      <c r="A494" s="1"/>
      <c r="B494" s="1"/>
    </row>
    <row r="495" spans="1:2" x14ac:dyDescent="0.25">
      <c r="A495" s="1"/>
      <c r="B495" s="1"/>
    </row>
    <row r="496" spans="1:2" x14ac:dyDescent="0.25">
      <c r="A496" s="1"/>
      <c r="B496" s="1"/>
    </row>
    <row r="497" spans="1:2" x14ac:dyDescent="0.25">
      <c r="A497" s="1"/>
      <c r="B497" s="1"/>
    </row>
    <row r="498" spans="1:2" x14ac:dyDescent="0.25">
      <c r="A498" s="1"/>
      <c r="B498" s="1"/>
    </row>
    <row r="499" spans="1:2" x14ac:dyDescent="0.25">
      <c r="A499" s="1"/>
      <c r="B499" s="1"/>
    </row>
    <row r="500" spans="1:2" x14ac:dyDescent="0.25">
      <c r="A500" s="1"/>
      <c r="B500" s="1"/>
    </row>
    <row r="501" spans="1:2" x14ac:dyDescent="0.25">
      <c r="A501" s="1"/>
      <c r="B501" s="1"/>
    </row>
    <row r="502" spans="1:2" x14ac:dyDescent="0.25">
      <c r="A502" s="1"/>
      <c r="B502" s="1"/>
    </row>
    <row r="503" spans="1:2" x14ac:dyDescent="0.25">
      <c r="A503" s="1"/>
      <c r="B503" s="1"/>
    </row>
    <row r="504" spans="1:2" x14ac:dyDescent="0.25">
      <c r="A504" s="1"/>
      <c r="B504" s="1"/>
    </row>
    <row r="505" spans="1:2" x14ac:dyDescent="0.25">
      <c r="A505" s="1"/>
      <c r="B505" s="1"/>
    </row>
    <row r="506" spans="1:2" x14ac:dyDescent="0.25">
      <c r="A506" s="1"/>
      <c r="B506" s="1"/>
    </row>
    <row r="507" spans="1:2" x14ac:dyDescent="0.25">
      <c r="A507" s="1"/>
      <c r="B507" s="1"/>
    </row>
    <row r="508" spans="1:2" x14ac:dyDescent="0.25">
      <c r="A508" s="1"/>
      <c r="B508" s="1"/>
    </row>
    <row r="509" spans="1:2" x14ac:dyDescent="0.25">
      <c r="A509" s="1"/>
      <c r="B509" s="1"/>
    </row>
    <row r="510" spans="1:2" x14ac:dyDescent="0.25">
      <c r="A510" s="1"/>
      <c r="B510" s="1"/>
    </row>
    <row r="511" spans="1:2" x14ac:dyDescent="0.25">
      <c r="A511" s="1"/>
      <c r="B511" s="1"/>
    </row>
    <row r="512" spans="1:2" x14ac:dyDescent="0.25">
      <c r="A512" s="1"/>
      <c r="B512" s="1"/>
    </row>
    <row r="513" spans="1:2" x14ac:dyDescent="0.25">
      <c r="A513" s="1"/>
      <c r="B513" s="1"/>
    </row>
    <row r="514" spans="1:2" x14ac:dyDescent="0.25">
      <c r="A514" s="1"/>
      <c r="B514" s="1"/>
    </row>
    <row r="515" spans="1:2" x14ac:dyDescent="0.25">
      <c r="A515" s="1"/>
      <c r="B515" s="1"/>
    </row>
    <row r="516" spans="1:2" x14ac:dyDescent="0.25">
      <c r="A516" s="1"/>
      <c r="B516" s="1"/>
    </row>
    <row r="517" spans="1:2" x14ac:dyDescent="0.25">
      <c r="A517" s="1"/>
      <c r="B517" s="1"/>
    </row>
    <row r="518" spans="1:2" x14ac:dyDescent="0.25">
      <c r="A518" s="1"/>
      <c r="B518" s="1"/>
    </row>
    <row r="519" spans="1:2" x14ac:dyDescent="0.25">
      <c r="A519" s="1"/>
      <c r="B519" s="1"/>
    </row>
    <row r="520" spans="1:2" x14ac:dyDescent="0.25">
      <c r="A520" s="1"/>
      <c r="B520" s="1"/>
    </row>
    <row r="521" spans="1:2" x14ac:dyDescent="0.25">
      <c r="A521" s="1"/>
      <c r="B521" s="1"/>
    </row>
    <row r="522" spans="1:2" x14ac:dyDescent="0.25">
      <c r="A522" s="1"/>
      <c r="B522" s="1"/>
    </row>
    <row r="523" spans="1:2" x14ac:dyDescent="0.25">
      <c r="A523" s="1"/>
      <c r="B523" s="1"/>
    </row>
    <row r="524" spans="1:2" x14ac:dyDescent="0.25">
      <c r="A524" s="1"/>
      <c r="B524" s="1"/>
    </row>
    <row r="525" spans="1:2" x14ac:dyDescent="0.25">
      <c r="A525" s="1"/>
      <c r="B525" s="1"/>
    </row>
    <row r="526" spans="1:2" x14ac:dyDescent="0.25">
      <c r="A526" s="1"/>
      <c r="B526" s="1"/>
    </row>
    <row r="527" spans="1:2" x14ac:dyDescent="0.25">
      <c r="A527" s="1"/>
      <c r="B527" s="1"/>
    </row>
    <row r="528" spans="1:2" x14ac:dyDescent="0.25">
      <c r="A528" s="1"/>
      <c r="B528" s="1"/>
    </row>
    <row r="529" spans="1:2" x14ac:dyDescent="0.25">
      <c r="A529" s="1"/>
      <c r="B529" s="1"/>
    </row>
    <row r="530" spans="1:2" x14ac:dyDescent="0.25">
      <c r="A530" s="1"/>
      <c r="B530" s="1"/>
    </row>
    <row r="531" spans="1:2" x14ac:dyDescent="0.25">
      <c r="A531" s="1"/>
      <c r="B531" s="1"/>
    </row>
    <row r="532" spans="1:2" x14ac:dyDescent="0.25">
      <c r="A532" s="1"/>
      <c r="B532" s="1"/>
    </row>
    <row r="533" spans="1:2" x14ac:dyDescent="0.25">
      <c r="A533" s="1"/>
      <c r="B533" s="1"/>
    </row>
    <row r="534" spans="1:2" x14ac:dyDescent="0.25">
      <c r="A534" s="1"/>
      <c r="B534" s="1"/>
    </row>
    <row r="535" spans="1:2" x14ac:dyDescent="0.25">
      <c r="A535" s="1"/>
      <c r="B535" s="1"/>
    </row>
    <row r="536" spans="1:2" x14ac:dyDescent="0.25">
      <c r="A536" s="1"/>
      <c r="B536" s="1"/>
    </row>
    <row r="537" spans="1:2" x14ac:dyDescent="0.25">
      <c r="A537" s="1"/>
      <c r="B537" s="1"/>
    </row>
    <row r="538" spans="1:2" x14ac:dyDescent="0.25">
      <c r="A538" s="1"/>
      <c r="B538" s="1"/>
    </row>
    <row r="539" spans="1:2" x14ac:dyDescent="0.25">
      <c r="A539" s="1"/>
      <c r="B539" s="1"/>
    </row>
    <row r="540" spans="1:2" x14ac:dyDescent="0.25">
      <c r="A540" s="1"/>
      <c r="B540" s="1"/>
    </row>
    <row r="541" spans="1:2" x14ac:dyDescent="0.25">
      <c r="A541" s="1"/>
      <c r="B541" s="1"/>
    </row>
    <row r="542" spans="1:2" x14ac:dyDescent="0.25">
      <c r="A542" s="1"/>
      <c r="B542" s="1"/>
    </row>
    <row r="543" spans="1:2" x14ac:dyDescent="0.25">
      <c r="A543" s="1"/>
      <c r="B543" s="1"/>
    </row>
    <row r="544" spans="1:2" x14ac:dyDescent="0.25">
      <c r="A544" s="1"/>
      <c r="B544" s="1"/>
    </row>
    <row r="545" spans="1:2" x14ac:dyDescent="0.25">
      <c r="A545" s="1"/>
      <c r="B545" s="1"/>
    </row>
    <row r="546" spans="1:2" x14ac:dyDescent="0.25">
      <c r="A546" s="1"/>
      <c r="B546" s="1"/>
    </row>
    <row r="547" spans="1:2" x14ac:dyDescent="0.25">
      <c r="A547" s="1"/>
      <c r="B547" s="1"/>
    </row>
    <row r="548" spans="1:2" x14ac:dyDescent="0.25">
      <c r="A548" s="1"/>
      <c r="B548" s="1"/>
    </row>
    <row r="549" spans="1:2" x14ac:dyDescent="0.25">
      <c r="A549" s="1"/>
      <c r="B549" s="1"/>
    </row>
    <row r="550" spans="1:2" x14ac:dyDescent="0.25">
      <c r="A550" s="1"/>
      <c r="B550" s="1"/>
    </row>
    <row r="551" spans="1:2" x14ac:dyDescent="0.25">
      <c r="A551" s="1"/>
      <c r="B551" s="1"/>
    </row>
    <row r="552" spans="1:2" x14ac:dyDescent="0.25">
      <c r="A552" s="1"/>
      <c r="B552" s="1"/>
    </row>
    <row r="553" spans="1:2" x14ac:dyDescent="0.25">
      <c r="A553" s="1"/>
      <c r="B553" s="1"/>
    </row>
    <row r="554" spans="1:2" x14ac:dyDescent="0.25">
      <c r="A554" s="1"/>
      <c r="B554" s="1"/>
    </row>
    <row r="555" spans="1:2" x14ac:dyDescent="0.25">
      <c r="A555" s="1"/>
      <c r="B555" s="1"/>
    </row>
    <row r="556" spans="1:2" x14ac:dyDescent="0.25">
      <c r="A556" s="1"/>
      <c r="B556" s="1"/>
    </row>
    <row r="557" spans="1:2" x14ac:dyDescent="0.25">
      <c r="A557" s="1"/>
      <c r="B557" s="1"/>
    </row>
    <row r="558" spans="1:2" x14ac:dyDescent="0.25">
      <c r="A558" s="1"/>
      <c r="B558" s="1"/>
    </row>
    <row r="559" spans="1:2" x14ac:dyDescent="0.25">
      <c r="A559" s="1"/>
      <c r="B559" s="1"/>
    </row>
    <row r="560" spans="1:2" x14ac:dyDescent="0.25">
      <c r="A560" s="1"/>
      <c r="B560" s="1"/>
    </row>
    <row r="561" spans="1:2" x14ac:dyDescent="0.25">
      <c r="A561" s="1"/>
      <c r="B561" s="1"/>
    </row>
    <row r="562" spans="1:2" x14ac:dyDescent="0.25">
      <c r="A562" s="1"/>
      <c r="B562" s="1"/>
    </row>
    <row r="563" spans="1:2" x14ac:dyDescent="0.25">
      <c r="A563" s="1"/>
      <c r="B563" s="1"/>
    </row>
    <row r="564" spans="1:2" x14ac:dyDescent="0.25">
      <c r="A564" s="1"/>
      <c r="B564" s="1"/>
    </row>
    <row r="565" spans="1:2" x14ac:dyDescent="0.25">
      <c r="A565" s="1"/>
      <c r="B565" s="1"/>
    </row>
    <row r="566" spans="1:2" x14ac:dyDescent="0.25">
      <c r="A566" s="1"/>
      <c r="B566" s="1"/>
    </row>
    <row r="567" spans="1:2" x14ac:dyDescent="0.25">
      <c r="A567" s="1"/>
      <c r="B567" s="1"/>
    </row>
    <row r="568" spans="1:2" x14ac:dyDescent="0.25">
      <c r="A568" s="1"/>
      <c r="B568" s="1"/>
    </row>
    <row r="569" spans="1:2" x14ac:dyDescent="0.25">
      <c r="A569" s="1"/>
      <c r="B569" s="1"/>
    </row>
    <row r="570" spans="1:2" x14ac:dyDescent="0.25">
      <c r="A570" s="1"/>
      <c r="B570" s="1"/>
    </row>
    <row r="571" spans="1:2" x14ac:dyDescent="0.25">
      <c r="A571" s="1"/>
      <c r="B571" s="1"/>
    </row>
    <row r="572" spans="1:2" x14ac:dyDescent="0.25">
      <c r="A572" s="1"/>
      <c r="B572" s="1"/>
    </row>
    <row r="573" spans="1:2" x14ac:dyDescent="0.25">
      <c r="A573" s="1"/>
      <c r="B573" s="1"/>
    </row>
    <row r="574" spans="1:2" x14ac:dyDescent="0.25">
      <c r="A574" s="1"/>
      <c r="B574" s="1"/>
    </row>
    <row r="575" spans="1:2" x14ac:dyDescent="0.25">
      <c r="A575" s="1"/>
      <c r="B575" s="1"/>
    </row>
    <row r="576" spans="1:2" x14ac:dyDescent="0.25">
      <c r="A576" s="1"/>
      <c r="B576" s="1"/>
    </row>
    <row r="577" spans="1:2" x14ac:dyDescent="0.25">
      <c r="A577" s="1"/>
      <c r="B577" s="1"/>
    </row>
    <row r="578" spans="1:2" x14ac:dyDescent="0.25">
      <c r="A578" s="1"/>
      <c r="B578" s="1"/>
    </row>
    <row r="579" spans="1:2" x14ac:dyDescent="0.25">
      <c r="A579" s="1"/>
      <c r="B579" s="1"/>
    </row>
    <row r="580" spans="1:2" x14ac:dyDescent="0.25">
      <c r="A580" s="1"/>
      <c r="B580" s="1"/>
    </row>
    <row r="581" spans="1:2" x14ac:dyDescent="0.25">
      <c r="A581" s="1"/>
      <c r="B581" s="1"/>
    </row>
    <row r="582" spans="1:2" x14ac:dyDescent="0.25">
      <c r="A582" s="1"/>
      <c r="B582" s="1"/>
    </row>
    <row r="583" spans="1:2" x14ac:dyDescent="0.25">
      <c r="A583" s="1"/>
      <c r="B583" s="1"/>
    </row>
    <row r="584" spans="1:2" x14ac:dyDescent="0.25">
      <c r="A584" s="1"/>
      <c r="B584" s="1"/>
    </row>
    <row r="585" spans="1:2" x14ac:dyDescent="0.25">
      <c r="A585" s="1"/>
      <c r="B585" s="1"/>
    </row>
    <row r="586" spans="1:2" x14ac:dyDescent="0.25">
      <c r="A586" s="1"/>
      <c r="B586" s="1"/>
    </row>
    <row r="587" spans="1:2" x14ac:dyDescent="0.25">
      <c r="A587" s="1"/>
      <c r="B587" s="1"/>
    </row>
    <row r="588" spans="1:2" x14ac:dyDescent="0.25">
      <c r="A588" s="1"/>
      <c r="B588" s="1"/>
    </row>
    <row r="589" spans="1:2" x14ac:dyDescent="0.25">
      <c r="A589" s="1"/>
      <c r="B589" s="1"/>
    </row>
    <row r="590" spans="1:2" x14ac:dyDescent="0.25">
      <c r="A590" s="1"/>
      <c r="B590" s="1"/>
    </row>
    <row r="591" spans="1:2" x14ac:dyDescent="0.25">
      <c r="A591" s="1"/>
      <c r="B591" s="1"/>
    </row>
    <row r="592" spans="1:2" x14ac:dyDescent="0.25">
      <c r="A592" s="1"/>
      <c r="B592" s="1"/>
    </row>
    <row r="593" spans="1:2" x14ac:dyDescent="0.25">
      <c r="A593" s="1"/>
      <c r="B593" s="1"/>
    </row>
    <row r="594" spans="1:2" x14ac:dyDescent="0.25">
      <c r="A594" s="1"/>
      <c r="B594" s="1"/>
    </row>
    <row r="595" spans="1:2" x14ac:dyDescent="0.25">
      <c r="A595" s="1"/>
      <c r="B595" s="1"/>
    </row>
    <row r="596" spans="1:2" x14ac:dyDescent="0.25">
      <c r="A596" s="1"/>
      <c r="B596" s="1"/>
    </row>
    <row r="597" spans="1:2" x14ac:dyDescent="0.25">
      <c r="A597" s="1"/>
      <c r="B597" s="1"/>
    </row>
    <row r="598" spans="1:2" x14ac:dyDescent="0.25">
      <c r="A598" s="1"/>
      <c r="B598" s="1"/>
    </row>
  </sheetData>
  <pageMargins left="0.7" right="0.7" top="0.78740157499999996" bottom="0.78740157499999996" header="0.3" footer="0.3"/>
  <pageSetup paperSize="9" orientation="portrait" copies="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E597"/>
  <sheetViews>
    <sheetView workbookViewId="0">
      <selection activeCell="A4" sqref="A4"/>
    </sheetView>
  </sheetViews>
  <sheetFormatPr baseColWidth="10" defaultRowHeight="15" x14ac:dyDescent="0.25"/>
  <cols>
    <col min="2" max="2" width="17.42578125" bestFit="1" customWidth="1"/>
    <col min="3" max="3" width="35" style="3" bestFit="1" customWidth="1"/>
    <col min="4" max="4" width="38.5703125" bestFit="1" customWidth="1"/>
  </cols>
  <sheetData>
    <row r="1" spans="1:5" ht="26.25" x14ac:dyDescent="0.4">
      <c r="A1" s="5" t="s">
        <v>41</v>
      </c>
      <c r="B1" s="6"/>
      <c r="C1" s="8"/>
      <c r="D1" s="1"/>
      <c r="E1" s="1"/>
    </row>
    <row r="2" spans="1:5" x14ac:dyDescent="0.25">
      <c r="A2" s="1"/>
      <c r="B2" s="1"/>
      <c r="D2" s="1"/>
      <c r="E2" s="1"/>
    </row>
    <row r="3" spans="1:5" ht="15.75" thickBot="1" x14ac:dyDescent="0.3">
      <c r="A3" s="2" t="s">
        <v>44</v>
      </c>
      <c r="B3" s="2" t="s">
        <v>0</v>
      </c>
      <c r="C3" s="9" t="s">
        <v>1</v>
      </c>
      <c r="D3" s="2" t="s">
        <v>2</v>
      </c>
      <c r="E3" s="11" t="s">
        <v>30</v>
      </c>
    </row>
    <row r="4" spans="1:5" x14ac:dyDescent="0.25">
      <c r="A4" s="1"/>
      <c r="B4" s="1"/>
    </row>
    <row r="5" spans="1:5" x14ac:dyDescent="0.25">
      <c r="A5" s="1"/>
      <c r="B5" s="1"/>
    </row>
    <row r="6" spans="1:5" x14ac:dyDescent="0.25">
      <c r="A6" s="1"/>
      <c r="B6" s="1"/>
    </row>
    <row r="7" spans="1:5" x14ac:dyDescent="0.25">
      <c r="A7" s="1"/>
      <c r="B7" s="1"/>
    </row>
    <row r="8" spans="1:5" x14ac:dyDescent="0.25">
      <c r="A8" s="1"/>
      <c r="B8" s="1"/>
    </row>
    <row r="9" spans="1:5" x14ac:dyDescent="0.25">
      <c r="A9" s="1"/>
      <c r="B9" s="1"/>
    </row>
    <row r="10" spans="1:5" x14ac:dyDescent="0.25">
      <c r="A10" s="1"/>
      <c r="B10" s="1"/>
    </row>
    <row r="11" spans="1:5" x14ac:dyDescent="0.25">
      <c r="A11" s="1"/>
      <c r="B11" s="1"/>
    </row>
    <row r="12" spans="1:5" x14ac:dyDescent="0.25">
      <c r="A12" s="1"/>
      <c r="B12" s="1"/>
    </row>
    <row r="13" spans="1:5" x14ac:dyDescent="0.25">
      <c r="A13" s="1"/>
      <c r="B13" s="1"/>
    </row>
    <row r="14" spans="1:5" x14ac:dyDescent="0.25">
      <c r="A14" s="1"/>
      <c r="B14" s="1"/>
    </row>
    <row r="15" spans="1:5" x14ac:dyDescent="0.25">
      <c r="A15" s="1"/>
      <c r="B15" s="1"/>
    </row>
    <row r="16" spans="1:5" x14ac:dyDescent="0.25">
      <c r="A16" s="1"/>
      <c r="B16" s="1"/>
    </row>
    <row r="17" spans="1:2" x14ac:dyDescent="0.25">
      <c r="A17" s="1"/>
      <c r="B17" s="1"/>
    </row>
    <row r="18" spans="1:2" x14ac:dyDescent="0.25">
      <c r="A18" s="1"/>
      <c r="B18" s="1"/>
    </row>
    <row r="19" spans="1:2" x14ac:dyDescent="0.25">
      <c r="A19" s="1"/>
      <c r="B19" s="1"/>
    </row>
    <row r="20" spans="1:2" x14ac:dyDescent="0.25">
      <c r="A20" s="1"/>
      <c r="B20" s="1"/>
    </row>
    <row r="21" spans="1:2" x14ac:dyDescent="0.25">
      <c r="A21" s="1"/>
      <c r="B21" s="1"/>
    </row>
    <row r="22" spans="1:2" x14ac:dyDescent="0.25">
      <c r="A22" s="1"/>
      <c r="B22" s="1"/>
    </row>
    <row r="23" spans="1:2" x14ac:dyDescent="0.25">
      <c r="A23" s="1"/>
      <c r="B23" s="1"/>
    </row>
    <row r="24" spans="1:2" x14ac:dyDescent="0.25">
      <c r="A24" s="1"/>
      <c r="B24" s="1"/>
    </row>
    <row r="25" spans="1:2" x14ac:dyDescent="0.25">
      <c r="A25" s="1"/>
      <c r="B25" s="1"/>
    </row>
    <row r="26" spans="1:2" x14ac:dyDescent="0.25">
      <c r="A26" s="1"/>
      <c r="B26" s="1"/>
    </row>
    <row r="27" spans="1:2" x14ac:dyDescent="0.25">
      <c r="A27" s="1"/>
      <c r="B27" s="1"/>
    </row>
    <row r="28" spans="1:2" x14ac:dyDescent="0.25">
      <c r="A28" s="1"/>
      <c r="B28" s="1"/>
    </row>
    <row r="29" spans="1:2" x14ac:dyDescent="0.25">
      <c r="A29" s="1"/>
      <c r="B29" s="1"/>
    </row>
    <row r="30" spans="1:2" x14ac:dyDescent="0.25">
      <c r="A30" s="1"/>
      <c r="B30" s="1"/>
    </row>
    <row r="31" spans="1:2" x14ac:dyDescent="0.25">
      <c r="A31" s="1"/>
      <c r="B31" s="1"/>
    </row>
    <row r="32" spans="1:2" x14ac:dyDescent="0.25">
      <c r="A32" s="1"/>
      <c r="B32" s="1"/>
    </row>
    <row r="33" spans="1:2" x14ac:dyDescent="0.25">
      <c r="A33" s="1"/>
      <c r="B33" s="1"/>
    </row>
    <row r="34" spans="1:2" x14ac:dyDescent="0.25">
      <c r="A34" s="1"/>
      <c r="B34" s="1"/>
    </row>
    <row r="35" spans="1:2" x14ac:dyDescent="0.25">
      <c r="A35" s="1"/>
      <c r="B35" s="1"/>
    </row>
    <row r="36" spans="1:2" x14ac:dyDescent="0.25">
      <c r="A36" s="1"/>
      <c r="B36" s="1"/>
    </row>
    <row r="37" spans="1:2" x14ac:dyDescent="0.25">
      <c r="A37" s="1"/>
      <c r="B37" s="1"/>
    </row>
    <row r="38" spans="1:2" x14ac:dyDescent="0.25">
      <c r="A38" s="1"/>
      <c r="B38" s="1"/>
    </row>
    <row r="39" spans="1:2" x14ac:dyDescent="0.25">
      <c r="A39" s="1"/>
      <c r="B39" s="1"/>
    </row>
    <row r="40" spans="1:2" x14ac:dyDescent="0.25">
      <c r="A40" s="1"/>
      <c r="B40" s="1"/>
    </row>
    <row r="41" spans="1:2" x14ac:dyDescent="0.25">
      <c r="A41" s="1"/>
      <c r="B41" s="1"/>
    </row>
    <row r="42" spans="1:2" x14ac:dyDescent="0.25">
      <c r="A42" s="1"/>
      <c r="B42" s="1"/>
    </row>
    <row r="43" spans="1:2" x14ac:dyDescent="0.25">
      <c r="A43" s="1"/>
      <c r="B43" s="1"/>
    </row>
    <row r="44" spans="1:2" x14ac:dyDescent="0.25">
      <c r="A44" s="1"/>
      <c r="B44" s="1"/>
    </row>
    <row r="45" spans="1:2" x14ac:dyDescent="0.25">
      <c r="A45" s="1"/>
      <c r="B45" s="1"/>
    </row>
    <row r="46" spans="1:2" x14ac:dyDescent="0.25">
      <c r="A46" s="1"/>
      <c r="B46" s="1"/>
    </row>
    <row r="47" spans="1:2" x14ac:dyDescent="0.25">
      <c r="A47" s="1"/>
      <c r="B47" s="1"/>
    </row>
    <row r="48" spans="1:2" x14ac:dyDescent="0.25">
      <c r="A48" s="1"/>
      <c r="B48" s="1"/>
    </row>
    <row r="49" spans="1:2" x14ac:dyDescent="0.25">
      <c r="A49" s="1"/>
      <c r="B49" s="1"/>
    </row>
    <row r="50" spans="1:2" x14ac:dyDescent="0.25">
      <c r="A50" s="1"/>
      <c r="B50" s="1"/>
    </row>
    <row r="51" spans="1:2" x14ac:dyDescent="0.25">
      <c r="A51" s="1"/>
      <c r="B51" s="1"/>
    </row>
    <row r="52" spans="1:2" x14ac:dyDescent="0.25">
      <c r="A52" s="1"/>
      <c r="B52" s="1"/>
    </row>
    <row r="53" spans="1:2" x14ac:dyDescent="0.25">
      <c r="A53" s="1"/>
      <c r="B53" s="1"/>
    </row>
    <row r="54" spans="1:2" x14ac:dyDescent="0.25">
      <c r="A54" s="1"/>
      <c r="B54" s="1"/>
    </row>
    <row r="55" spans="1:2" x14ac:dyDescent="0.25">
      <c r="A55" s="1"/>
      <c r="B55" s="1"/>
    </row>
    <row r="56" spans="1:2" x14ac:dyDescent="0.25">
      <c r="A56" s="1"/>
      <c r="B56" s="1"/>
    </row>
    <row r="57" spans="1:2" x14ac:dyDescent="0.25">
      <c r="A57" s="1"/>
      <c r="B57" s="1"/>
    </row>
    <row r="58" spans="1:2" x14ac:dyDescent="0.25">
      <c r="A58" s="1"/>
      <c r="B58" s="1"/>
    </row>
    <row r="59" spans="1:2" x14ac:dyDescent="0.25">
      <c r="A59" s="1"/>
      <c r="B59" s="1"/>
    </row>
    <row r="60" spans="1:2" x14ac:dyDescent="0.25">
      <c r="A60" s="1"/>
      <c r="B60" s="1"/>
    </row>
    <row r="61" spans="1:2" x14ac:dyDescent="0.25">
      <c r="A61" s="1"/>
      <c r="B61" s="1"/>
    </row>
    <row r="62" spans="1:2" x14ac:dyDescent="0.25">
      <c r="A62" s="1"/>
      <c r="B62" s="1"/>
    </row>
    <row r="63" spans="1:2" x14ac:dyDescent="0.25">
      <c r="A63" s="1"/>
      <c r="B63" s="1"/>
    </row>
    <row r="64" spans="1:2" x14ac:dyDescent="0.25">
      <c r="A64" s="1"/>
      <c r="B64" s="1"/>
    </row>
    <row r="65" spans="1:2" x14ac:dyDescent="0.25">
      <c r="A65" s="1"/>
      <c r="B65" s="1"/>
    </row>
    <row r="66" spans="1:2" x14ac:dyDescent="0.25">
      <c r="A66" s="1"/>
      <c r="B66" s="1"/>
    </row>
    <row r="67" spans="1:2" x14ac:dyDescent="0.25">
      <c r="A67" s="1"/>
      <c r="B67" s="1"/>
    </row>
    <row r="68" spans="1:2" x14ac:dyDescent="0.25">
      <c r="A68" s="1"/>
      <c r="B68" s="1"/>
    </row>
    <row r="69" spans="1:2" x14ac:dyDescent="0.25">
      <c r="A69" s="1"/>
      <c r="B69" s="1"/>
    </row>
    <row r="70" spans="1:2" x14ac:dyDescent="0.25">
      <c r="A70" s="1"/>
      <c r="B70" s="1"/>
    </row>
    <row r="71" spans="1:2" x14ac:dyDescent="0.25">
      <c r="A71" s="1"/>
      <c r="B71" s="1"/>
    </row>
    <row r="72" spans="1:2" x14ac:dyDescent="0.25">
      <c r="A72" s="1"/>
      <c r="B72" s="1"/>
    </row>
    <row r="73" spans="1:2" x14ac:dyDescent="0.25">
      <c r="A73" s="1"/>
      <c r="B73" s="1"/>
    </row>
    <row r="74" spans="1:2" x14ac:dyDescent="0.25">
      <c r="A74" s="1"/>
      <c r="B74" s="1"/>
    </row>
    <row r="75" spans="1:2" x14ac:dyDescent="0.25">
      <c r="A75" s="1"/>
      <c r="B75" s="1"/>
    </row>
    <row r="76" spans="1:2" x14ac:dyDescent="0.25">
      <c r="A76" s="1"/>
      <c r="B76" s="1"/>
    </row>
    <row r="77" spans="1:2" x14ac:dyDescent="0.25">
      <c r="A77" s="1"/>
      <c r="B77" s="1"/>
    </row>
    <row r="78" spans="1:2" x14ac:dyDescent="0.25">
      <c r="A78" s="1"/>
      <c r="B78" s="1"/>
    </row>
    <row r="79" spans="1:2" x14ac:dyDescent="0.25">
      <c r="A79" s="1"/>
      <c r="B79" s="1"/>
    </row>
    <row r="80" spans="1:2" x14ac:dyDescent="0.25">
      <c r="A80" s="1"/>
      <c r="B80" s="1"/>
    </row>
    <row r="81" spans="1:2" x14ac:dyDescent="0.25">
      <c r="A81" s="1"/>
      <c r="B81" s="1"/>
    </row>
    <row r="82" spans="1:2" x14ac:dyDescent="0.25">
      <c r="A82" s="1"/>
      <c r="B82" s="1"/>
    </row>
    <row r="83" spans="1:2" x14ac:dyDescent="0.25">
      <c r="A83" s="1"/>
      <c r="B83" s="1"/>
    </row>
    <row r="84" spans="1:2" x14ac:dyDescent="0.25">
      <c r="A84" s="1"/>
      <c r="B84" s="1"/>
    </row>
    <row r="85" spans="1:2" x14ac:dyDescent="0.25">
      <c r="A85" s="1"/>
      <c r="B85" s="1"/>
    </row>
    <row r="86" spans="1:2" x14ac:dyDescent="0.25">
      <c r="A86" s="1"/>
      <c r="B86" s="1"/>
    </row>
    <row r="87" spans="1:2" x14ac:dyDescent="0.25">
      <c r="A87" s="1"/>
      <c r="B87" s="1"/>
    </row>
    <row r="88" spans="1:2" x14ac:dyDescent="0.25">
      <c r="A88" s="1"/>
      <c r="B88" s="1"/>
    </row>
    <row r="89" spans="1:2" x14ac:dyDescent="0.25">
      <c r="A89" s="1"/>
      <c r="B89" s="1"/>
    </row>
    <row r="90" spans="1:2" x14ac:dyDescent="0.25">
      <c r="A90" s="1"/>
      <c r="B90" s="1"/>
    </row>
    <row r="91" spans="1:2" x14ac:dyDescent="0.25">
      <c r="A91" s="1"/>
      <c r="B91" s="1"/>
    </row>
    <row r="92" spans="1:2" x14ac:dyDescent="0.25">
      <c r="A92" s="1"/>
      <c r="B92" s="1"/>
    </row>
    <row r="93" spans="1:2" x14ac:dyDescent="0.25">
      <c r="A93" s="1"/>
      <c r="B93" s="1"/>
    </row>
    <row r="94" spans="1:2" x14ac:dyDescent="0.25">
      <c r="A94" s="1"/>
      <c r="B94" s="1"/>
    </row>
    <row r="95" spans="1:2" x14ac:dyDescent="0.25">
      <c r="A95" s="1"/>
      <c r="B95" s="1"/>
    </row>
    <row r="96" spans="1:2" x14ac:dyDescent="0.25">
      <c r="A96" s="1"/>
      <c r="B96" s="1"/>
    </row>
    <row r="97" spans="1:2" x14ac:dyDescent="0.25">
      <c r="A97" s="1"/>
      <c r="B97" s="1"/>
    </row>
    <row r="98" spans="1:2" x14ac:dyDescent="0.25">
      <c r="A98" s="1"/>
      <c r="B98" s="1"/>
    </row>
    <row r="99" spans="1:2" x14ac:dyDescent="0.25">
      <c r="A99" s="1"/>
      <c r="B99" s="1"/>
    </row>
    <row r="100" spans="1:2" x14ac:dyDescent="0.25">
      <c r="A100" s="1"/>
      <c r="B100" s="1"/>
    </row>
    <row r="101" spans="1:2" x14ac:dyDescent="0.25">
      <c r="A101" s="1"/>
      <c r="B101" s="1"/>
    </row>
    <row r="102" spans="1:2" x14ac:dyDescent="0.25">
      <c r="A102" s="1"/>
      <c r="B102" s="1"/>
    </row>
    <row r="103" spans="1:2" x14ac:dyDescent="0.25">
      <c r="A103" s="1"/>
      <c r="B103" s="1"/>
    </row>
    <row r="104" spans="1:2" x14ac:dyDescent="0.25">
      <c r="A104" s="1"/>
      <c r="B104" s="1"/>
    </row>
    <row r="105" spans="1:2" x14ac:dyDescent="0.25">
      <c r="A105" s="1"/>
      <c r="B105" s="1"/>
    </row>
    <row r="106" spans="1:2" x14ac:dyDescent="0.25">
      <c r="A106" s="1"/>
      <c r="B106" s="1"/>
    </row>
    <row r="107" spans="1:2" x14ac:dyDescent="0.25">
      <c r="A107" s="1"/>
      <c r="B107" s="1"/>
    </row>
    <row r="108" spans="1:2" x14ac:dyDescent="0.25">
      <c r="A108" s="1"/>
      <c r="B108" s="1"/>
    </row>
    <row r="109" spans="1:2" x14ac:dyDescent="0.25">
      <c r="A109" s="1"/>
      <c r="B109" s="1"/>
    </row>
    <row r="110" spans="1:2" x14ac:dyDescent="0.25">
      <c r="A110" s="1"/>
      <c r="B110" s="1"/>
    </row>
    <row r="111" spans="1:2" x14ac:dyDescent="0.25">
      <c r="A111" s="1"/>
      <c r="B111" s="1"/>
    </row>
    <row r="112" spans="1:2" x14ac:dyDescent="0.25">
      <c r="A112" s="1"/>
      <c r="B112" s="1"/>
    </row>
    <row r="113" spans="1:2" x14ac:dyDescent="0.25">
      <c r="A113" s="1"/>
      <c r="B113" s="1"/>
    </row>
    <row r="114" spans="1:2" x14ac:dyDescent="0.25">
      <c r="A114" s="1"/>
      <c r="B114" s="1"/>
    </row>
    <row r="115" spans="1:2" x14ac:dyDescent="0.25">
      <c r="A115" s="1"/>
      <c r="B115" s="1"/>
    </row>
    <row r="116" spans="1:2" x14ac:dyDescent="0.25">
      <c r="A116" s="1"/>
      <c r="B116" s="1"/>
    </row>
    <row r="117" spans="1:2" x14ac:dyDescent="0.25">
      <c r="A117" s="1"/>
      <c r="B117" s="1"/>
    </row>
    <row r="118" spans="1:2" x14ac:dyDescent="0.25">
      <c r="A118" s="1"/>
      <c r="B118" s="1"/>
    </row>
    <row r="119" spans="1:2" x14ac:dyDescent="0.25">
      <c r="A119" s="1"/>
      <c r="B119" s="1"/>
    </row>
    <row r="120" spans="1:2" x14ac:dyDescent="0.25">
      <c r="A120" s="1"/>
      <c r="B120" s="1"/>
    </row>
    <row r="121" spans="1:2" x14ac:dyDescent="0.25">
      <c r="A121" s="1"/>
      <c r="B121" s="1"/>
    </row>
    <row r="122" spans="1:2" x14ac:dyDescent="0.25">
      <c r="A122" s="1"/>
      <c r="B122" s="1"/>
    </row>
    <row r="123" spans="1:2" x14ac:dyDescent="0.25">
      <c r="A123" s="1"/>
      <c r="B123" s="1"/>
    </row>
    <row r="124" spans="1:2" x14ac:dyDescent="0.25">
      <c r="A124" s="1"/>
      <c r="B124" s="1"/>
    </row>
    <row r="125" spans="1:2" x14ac:dyDescent="0.25">
      <c r="A125" s="1"/>
      <c r="B125" s="1"/>
    </row>
    <row r="126" spans="1:2" x14ac:dyDescent="0.25">
      <c r="A126" s="1"/>
      <c r="B126" s="1"/>
    </row>
    <row r="127" spans="1:2" x14ac:dyDescent="0.25">
      <c r="A127" s="1"/>
      <c r="B127" s="1"/>
    </row>
    <row r="128" spans="1:2" x14ac:dyDescent="0.25">
      <c r="A128" s="1"/>
      <c r="B128" s="1"/>
    </row>
    <row r="129" spans="1:2" x14ac:dyDescent="0.25">
      <c r="A129" s="1"/>
      <c r="B129" s="1"/>
    </row>
    <row r="130" spans="1:2" x14ac:dyDescent="0.25">
      <c r="A130" s="1"/>
      <c r="B130" s="1"/>
    </row>
    <row r="131" spans="1:2" x14ac:dyDescent="0.25">
      <c r="A131" s="1"/>
      <c r="B131" s="1"/>
    </row>
    <row r="132" spans="1:2" x14ac:dyDescent="0.25">
      <c r="A132" s="1"/>
      <c r="B132" s="1"/>
    </row>
    <row r="133" spans="1:2" x14ac:dyDescent="0.25">
      <c r="A133" s="1"/>
      <c r="B133" s="1"/>
    </row>
    <row r="134" spans="1:2" x14ac:dyDescent="0.25">
      <c r="A134" s="1"/>
      <c r="B134" s="1"/>
    </row>
    <row r="135" spans="1:2" x14ac:dyDescent="0.25">
      <c r="A135" s="1"/>
      <c r="B135" s="1"/>
    </row>
    <row r="136" spans="1:2" x14ac:dyDescent="0.25">
      <c r="A136" s="1"/>
      <c r="B136" s="1"/>
    </row>
    <row r="137" spans="1:2" x14ac:dyDescent="0.25">
      <c r="A137" s="1"/>
      <c r="B137" s="1"/>
    </row>
    <row r="138" spans="1:2" x14ac:dyDescent="0.25">
      <c r="A138" s="1"/>
      <c r="B138" s="1"/>
    </row>
    <row r="139" spans="1:2" x14ac:dyDescent="0.25">
      <c r="A139" s="1"/>
      <c r="B139" s="1"/>
    </row>
    <row r="140" spans="1:2" x14ac:dyDescent="0.25">
      <c r="A140" s="1"/>
      <c r="B140" s="1"/>
    </row>
    <row r="141" spans="1:2" x14ac:dyDescent="0.25">
      <c r="A141" s="1"/>
      <c r="B141" s="1"/>
    </row>
    <row r="142" spans="1:2" x14ac:dyDescent="0.25">
      <c r="A142" s="1"/>
      <c r="B142" s="1"/>
    </row>
    <row r="143" spans="1:2" x14ac:dyDescent="0.25">
      <c r="A143" s="1"/>
      <c r="B143" s="1"/>
    </row>
    <row r="144" spans="1:2" x14ac:dyDescent="0.25">
      <c r="A144" s="1"/>
      <c r="B144" s="1"/>
    </row>
    <row r="145" spans="1:2" x14ac:dyDescent="0.25">
      <c r="A145" s="1"/>
      <c r="B145" s="1"/>
    </row>
    <row r="146" spans="1:2" x14ac:dyDescent="0.25">
      <c r="A146" s="1"/>
      <c r="B146" s="1"/>
    </row>
    <row r="147" spans="1:2" x14ac:dyDescent="0.25">
      <c r="A147" s="1"/>
      <c r="B147" s="1"/>
    </row>
    <row r="148" spans="1:2" x14ac:dyDescent="0.25">
      <c r="A148" s="1"/>
      <c r="B148" s="1"/>
    </row>
    <row r="149" spans="1:2" x14ac:dyDescent="0.25">
      <c r="A149" s="1"/>
      <c r="B149" s="1"/>
    </row>
    <row r="150" spans="1:2" x14ac:dyDescent="0.25">
      <c r="A150" s="1"/>
      <c r="B150" s="1"/>
    </row>
    <row r="151" spans="1:2" x14ac:dyDescent="0.25">
      <c r="A151" s="1"/>
      <c r="B151" s="1"/>
    </row>
    <row r="152" spans="1:2" x14ac:dyDescent="0.25">
      <c r="A152" s="1"/>
      <c r="B152" s="1"/>
    </row>
    <row r="153" spans="1:2" x14ac:dyDescent="0.25">
      <c r="A153" s="1"/>
      <c r="B153" s="1"/>
    </row>
    <row r="154" spans="1:2" x14ac:dyDescent="0.25">
      <c r="A154" s="1"/>
      <c r="B154" s="1"/>
    </row>
    <row r="155" spans="1:2" x14ac:dyDescent="0.25">
      <c r="A155" s="1"/>
      <c r="B155" s="1"/>
    </row>
    <row r="156" spans="1:2" x14ac:dyDescent="0.25">
      <c r="A156" s="1"/>
      <c r="B156" s="1"/>
    </row>
    <row r="157" spans="1:2" x14ac:dyDescent="0.25">
      <c r="A157" s="1"/>
      <c r="B157" s="1"/>
    </row>
    <row r="158" spans="1:2" x14ac:dyDescent="0.25">
      <c r="A158" s="1"/>
      <c r="B158" s="1"/>
    </row>
    <row r="159" spans="1:2" x14ac:dyDescent="0.25">
      <c r="A159" s="1"/>
      <c r="B159" s="1"/>
    </row>
    <row r="160" spans="1:2" x14ac:dyDescent="0.25">
      <c r="A160" s="1"/>
      <c r="B160" s="1"/>
    </row>
    <row r="161" spans="1:2" x14ac:dyDescent="0.25">
      <c r="A161" s="1"/>
      <c r="B161" s="1"/>
    </row>
    <row r="162" spans="1:2" x14ac:dyDescent="0.25">
      <c r="A162" s="1"/>
      <c r="B162" s="1"/>
    </row>
    <row r="163" spans="1:2" x14ac:dyDescent="0.25">
      <c r="A163" s="1"/>
      <c r="B163" s="1"/>
    </row>
    <row r="164" spans="1:2" x14ac:dyDescent="0.25">
      <c r="A164" s="1"/>
      <c r="B164" s="1"/>
    </row>
    <row r="165" spans="1:2" x14ac:dyDescent="0.25">
      <c r="A165" s="1"/>
      <c r="B165" s="1"/>
    </row>
    <row r="166" spans="1:2" x14ac:dyDescent="0.25">
      <c r="A166" s="1"/>
      <c r="B166" s="1"/>
    </row>
    <row r="167" spans="1:2" x14ac:dyDescent="0.25">
      <c r="A167" s="1"/>
      <c r="B167" s="1"/>
    </row>
    <row r="168" spans="1:2" x14ac:dyDescent="0.25">
      <c r="A168" s="1"/>
      <c r="B168" s="1"/>
    </row>
    <row r="169" spans="1:2" x14ac:dyDescent="0.25">
      <c r="A169" s="1"/>
      <c r="B169" s="1"/>
    </row>
    <row r="170" spans="1:2" x14ac:dyDescent="0.25">
      <c r="A170" s="1"/>
      <c r="B170" s="1"/>
    </row>
    <row r="171" spans="1:2" x14ac:dyDescent="0.25">
      <c r="A171" s="1"/>
      <c r="B171" s="1"/>
    </row>
    <row r="172" spans="1:2" x14ac:dyDescent="0.25">
      <c r="A172" s="1"/>
      <c r="B172" s="1"/>
    </row>
    <row r="173" spans="1:2" x14ac:dyDescent="0.25">
      <c r="A173" s="1"/>
      <c r="B173" s="1"/>
    </row>
    <row r="174" spans="1:2" x14ac:dyDescent="0.25">
      <c r="A174" s="1"/>
      <c r="B174" s="1"/>
    </row>
    <row r="175" spans="1:2" x14ac:dyDescent="0.25">
      <c r="A175" s="1"/>
      <c r="B175" s="1"/>
    </row>
    <row r="176" spans="1:2" x14ac:dyDescent="0.25">
      <c r="A176" s="1"/>
      <c r="B176" s="1"/>
    </row>
    <row r="177" spans="1:2" x14ac:dyDescent="0.25">
      <c r="A177" s="1"/>
      <c r="B177" s="1"/>
    </row>
    <row r="178" spans="1:2" x14ac:dyDescent="0.25">
      <c r="A178" s="1"/>
      <c r="B178" s="1"/>
    </row>
    <row r="179" spans="1:2" x14ac:dyDescent="0.25">
      <c r="A179" s="1"/>
      <c r="B179" s="1"/>
    </row>
    <row r="180" spans="1:2" x14ac:dyDescent="0.25">
      <c r="A180" s="1"/>
      <c r="B180" s="1"/>
    </row>
    <row r="181" spans="1:2" x14ac:dyDescent="0.25">
      <c r="A181" s="1"/>
      <c r="B181" s="1"/>
    </row>
    <row r="182" spans="1:2" x14ac:dyDescent="0.25">
      <c r="A182" s="1"/>
      <c r="B182" s="1"/>
    </row>
    <row r="183" spans="1:2" x14ac:dyDescent="0.25">
      <c r="A183" s="1"/>
      <c r="B183" s="1"/>
    </row>
    <row r="184" spans="1:2" x14ac:dyDescent="0.25">
      <c r="A184" s="1"/>
      <c r="B184" s="1"/>
    </row>
    <row r="185" spans="1:2" x14ac:dyDescent="0.25">
      <c r="A185" s="1"/>
      <c r="B185" s="1"/>
    </row>
    <row r="186" spans="1:2" x14ac:dyDescent="0.25">
      <c r="A186" s="1"/>
      <c r="B186" s="1"/>
    </row>
    <row r="187" spans="1:2" x14ac:dyDescent="0.25">
      <c r="A187" s="1"/>
      <c r="B187" s="1"/>
    </row>
    <row r="188" spans="1:2" x14ac:dyDescent="0.25">
      <c r="A188" s="1"/>
      <c r="B188" s="1"/>
    </row>
    <row r="189" spans="1:2" x14ac:dyDescent="0.25">
      <c r="A189" s="1"/>
      <c r="B189" s="1"/>
    </row>
    <row r="190" spans="1:2" x14ac:dyDescent="0.25">
      <c r="A190" s="1"/>
      <c r="B190" s="1"/>
    </row>
    <row r="191" spans="1:2" x14ac:dyDescent="0.25">
      <c r="A191" s="1"/>
      <c r="B191" s="1"/>
    </row>
    <row r="192" spans="1:2" x14ac:dyDescent="0.25">
      <c r="A192" s="1"/>
      <c r="B192" s="1"/>
    </row>
    <row r="193" spans="1:2" x14ac:dyDescent="0.25">
      <c r="A193" s="1"/>
      <c r="B193" s="1"/>
    </row>
    <row r="194" spans="1:2" x14ac:dyDescent="0.25">
      <c r="A194" s="1"/>
      <c r="B194" s="1"/>
    </row>
    <row r="195" spans="1:2" x14ac:dyDescent="0.25">
      <c r="A195" s="1"/>
      <c r="B195" s="1"/>
    </row>
    <row r="196" spans="1:2" x14ac:dyDescent="0.25">
      <c r="A196" s="1"/>
      <c r="B196" s="1"/>
    </row>
    <row r="197" spans="1:2" x14ac:dyDescent="0.25">
      <c r="A197" s="1"/>
      <c r="B197" s="1"/>
    </row>
    <row r="198" spans="1:2" x14ac:dyDescent="0.25">
      <c r="A198" s="1"/>
      <c r="B198" s="1"/>
    </row>
    <row r="199" spans="1:2" x14ac:dyDescent="0.25">
      <c r="A199" s="1"/>
      <c r="B199" s="1"/>
    </row>
    <row r="200" spans="1:2" x14ac:dyDescent="0.25">
      <c r="A200" s="1"/>
      <c r="B200" s="1"/>
    </row>
    <row r="201" spans="1:2" x14ac:dyDescent="0.25">
      <c r="A201" s="1"/>
      <c r="B201" s="1"/>
    </row>
    <row r="202" spans="1:2" x14ac:dyDescent="0.25">
      <c r="A202" s="1"/>
      <c r="B202" s="1"/>
    </row>
    <row r="203" spans="1:2" x14ac:dyDescent="0.25">
      <c r="A203" s="1"/>
      <c r="B203" s="1"/>
    </row>
    <row r="204" spans="1:2" x14ac:dyDescent="0.25">
      <c r="A204" s="1"/>
      <c r="B204" s="1"/>
    </row>
    <row r="205" spans="1:2" x14ac:dyDescent="0.25">
      <c r="A205" s="1"/>
      <c r="B205" s="1"/>
    </row>
    <row r="206" spans="1:2" x14ac:dyDescent="0.25">
      <c r="A206" s="1"/>
      <c r="B206" s="1"/>
    </row>
    <row r="207" spans="1:2" x14ac:dyDescent="0.25">
      <c r="A207" s="1"/>
      <c r="B207" s="1"/>
    </row>
    <row r="208" spans="1:2" x14ac:dyDescent="0.25">
      <c r="A208" s="1"/>
      <c r="B208" s="1"/>
    </row>
    <row r="209" spans="1:2" x14ac:dyDescent="0.25">
      <c r="A209" s="1"/>
      <c r="B209" s="1"/>
    </row>
    <row r="210" spans="1:2" x14ac:dyDescent="0.25">
      <c r="A210" s="1"/>
      <c r="B210" s="1"/>
    </row>
    <row r="211" spans="1:2" x14ac:dyDescent="0.25">
      <c r="A211" s="1"/>
      <c r="B211" s="1"/>
    </row>
    <row r="212" spans="1:2" x14ac:dyDescent="0.25">
      <c r="A212" s="1"/>
      <c r="B212" s="1"/>
    </row>
    <row r="213" spans="1:2" x14ac:dyDescent="0.25">
      <c r="A213" s="1"/>
      <c r="B213" s="1"/>
    </row>
    <row r="214" spans="1:2" x14ac:dyDescent="0.25">
      <c r="A214" s="1"/>
      <c r="B214" s="1"/>
    </row>
    <row r="215" spans="1:2" x14ac:dyDescent="0.25">
      <c r="A215" s="1"/>
      <c r="B215" s="1"/>
    </row>
    <row r="216" spans="1:2" x14ac:dyDescent="0.25">
      <c r="A216" s="1"/>
      <c r="B216" s="1"/>
    </row>
    <row r="217" spans="1:2" x14ac:dyDescent="0.25">
      <c r="A217" s="1"/>
      <c r="B217" s="1"/>
    </row>
    <row r="218" spans="1:2" x14ac:dyDescent="0.25">
      <c r="A218" s="1"/>
      <c r="B218" s="1"/>
    </row>
    <row r="219" spans="1:2" x14ac:dyDescent="0.25">
      <c r="A219" s="1"/>
      <c r="B219" s="1"/>
    </row>
    <row r="220" spans="1:2" x14ac:dyDescent="0.25">
      <c r="A220" s="1"/>
      <c r="B220" s="1"/>
    </row>
    <row r="221" spans="1:2" x14ac:dyDescent="0.25">
      <c r="A221" s="1"/>
      <c r="B221" s="1"/>
    </row>
    <row r="222" spans="1:2" x14ac:dyDescent="0.25">
      <c r="A222" s="1"/>
      <c r="B222" s="1"/>
    </row>
    <row r="223" spans="1:2" x14ac:dyDescent="0.25">
      <c r="A223" s="1"/>
      <c r="B223" s="1"/>
    </row>
    <row r="224" spans="1:2" x14ac:dyDescent="0.25">
      <c r="A224" s="1"/>
      <c r="B224" s="1"/>
    </row>
    <row r="225" spans="1:2" x14ac:dyDescent="0.25">
      <c r="A225" s="1"/>
      <c r="B225" s="1"/>
    </row>
    <row r="226" spans="1:2" x14ac:dyDescent="0.25">
      <c r="A226" s="1"/>
      <c r="B226" s="1"/>
    </row>
    <row r="227" spans="1:2" x14ac:dyDescent="0.25">
      <c r="A227" s="1"/>
      <c r="B227" s="1"/>
    </row>
    <row r="228" spans="1:2" x14ac:dyDescent="0.25">
      <c r="A228" s="1"/>
      <c r="B228" s="1"/>
    </row>
    <row r="229" spans="1:2" x14ac:dyDescent="0.25">
      <c r="A229" s="1"/>
      <c r="B229" s="1"/>
    </row>
    <row r="230" spans="1:2" x14ac:dyDescent="0.25">
      <c r="A230" s="1"/>
      <c r="B230" s="1"/>
    </row>
    <row r="231" spans="1:2" x14ac:dyDescent="0.25">
      <c r="A231" s="1"/>
      <c r="B231" s="1"/>
    </row>
    <row r="232" spans="1:2" x14ac:dyDescent="0.25">
      <c r="A232" s="1"/>
      <c r="B232" s="1"/>
    </row>
    <row r="233" spans="1:2" x14ac:dyDescent="0.25">
      <c r="A233" s="1"/>
      <c r="B233" s="1"/>
    </row>
    <row r="234" spans="1:2" x14ac:dyDescent="0.25">
      <c r="A234" s="1"/>
      <c r="B234" s="1"/>
    </row>
    <row r="235" spans="1:2" x14ac:dyDescent="0.25">
      <c r="A235" s="1"/>
      <c r="B235" s="1"/>
    </row>
    <row r="236" spans="1:2" x14ac:dyDescent="0.25">
      <c r="A236" s="1"/>
      <c r="B236" s="1"/>
    </row>
    <row r="237" spans="1:2" x14ac:dyDescent="0.25">
      <c r="A237" s="1"/>
      <c r="B237" s="1"/>
    </row>
    <row r="238" spans="1:2" x14ac:dyDescent="0.25">
      <c r="A238" s="1"/>
      <c r="B238" s="1"/>
    </row>
    <row r="239" spans="1:2" x14ac:dyDescent="0.25">
      <c r="A239" s="1"/>
      <c r="B239" s="1"/>
    </row>
    <row r="240" spans="1:2" x14ac:dyDescent="0.25">
      <c r="A240" s="1"/>
      <c r="B240" s="1"/>
    </row>
    <row r="241" spans="1:2" x14ac:dyDescent="0.25">
      <c r="A241" s="1"/>
      <c r="B241" s="1"/>
    </row>
    <row r="242" spans="1:2" x14ac:dyDescent="0.25">
      <c r="A242" s="1"/>
      <c r="B242" s="1"/>
    </row>
    <row r="243" spans="1:2" x14ac:dyDescent="0.25">
      <c r="A243" s="1"/>
      <c r="B243" s="1"/>
    </row>
    <row r="244" spans="1:2" x14ac:dyDescent="0.25">
      <c r="A244" s="1"/>
      <c r="B244" s="1"/>
    </row>
    <row r="245" spans="1:2" x14ac:dyDescent="0.25">
      <c r="A245" s="1"/>
      <c r="B245" s="1"/>
    </row>
    <row r="246" spans="1:2" x14ac:dyDescent="0.25">
      <c r="A246" s="1"/>
      <c r="B246" s="1"/>
    </row>
    <row r="247" spans="1:2" x14ac:dyDescent="0.25">
      <c r="A247" s="1"/>
      <c r="B247" s="1"/>
    </row>
    <row r="248" spans="1:2" x14ac:dyDescent="0.25">
      <c r="A248" s="1"/>
      <c r="B248" s="1"/>
    </row>
    <row r="249" spans="1:2" x14ac:dyDescent="0.25">
      <c r="A249" s="1"/>
      <c r="B249" s="1"/>
    </row>
    <row r="250" spans="1:2" x14ac:dyDescent="0.25">
      <c r="A250" s="1"/>
      <c r="B250" s="1"/>
    </row>
    <row r="251" spans="1:2" x14ac:dyDescent="0.25">
      <c r="A251" s="1"/>
      <c r="B251" s="1"/>
    </row>
    <row r="252" spans="1:2" x14ac:dyDescent="0.25">
      <c r="A252" s="1"/>
      <c r="B252" s="1"/>
    </row>
    <row r="253" spans="1:2" x14ac:dyDescent="0.25">
      <c r="A253" s="1"/>
      <c r="B253" s="1"/>
    </row>
    <row r="254" spans="1:2" x14ac:dyDescent="0.25">
      <c r="A254" s="1"/>
      <c r="B254" s="1"/>
    </row>
    <row r="255" spans="1:2" x14ac:dyDescent="0.25">
      <c r="A255" s="1"/>
      <c r="B255" s="1"/>
    </row>
    <row r="256" spans="1:2" x14ac:dyDescent="0.25">
      <c r="A256" s="1"/>
      <c r="B256" s="1"/>
    </row>
    <row r="257" spans="1:2" x14ac:dyDescent="0.25">
      <c r="A257" s="1"/>
      <c r="B257" s="1"/>
    </row>
    <row r="258" spans="1:2" x14ac:dyDescent="0.25">
      <c r="A258" s="1"/>
      <c r="B258" s="1"/>
    </row>
    <row r="259" spans="1:2" x14ac:dyDescent="0.25">
      <c r="A259" s="1"/>
      <c r="B259" s="1"/>
    </row>
    <row r="260" spans="1:2" x14ac:dyDescent="0.25">
      <c r="A260" s="1"/>
      <c r="B260" s="1"/>
    </row>
    <row r="261" spans="1:2" x14ac:dyDescent="0.25">
      <c r="A261" s="1"/>
      <c r="B261" s="1"/>
    </row>
    <row r="262" spans="1:2" x14ac:dyDescent="0.25">
      <c r="A262" s="1"/>
      <c r="B262" s="1"/>
    </row>
    <row r="263" spans="1:2" x14ac:dyDescent="0.25">
      <c r="A263" s="1"/>
      <c r="B263" s="1"/>
    </row>
    <row r="264" spans="1:2" x14ac:dyDescent="0.25">
      <c r="A264" s="1"/>
      <c r="B264" s="1"/>
    </row>
    <row r="265" spans="1:2" x14ac:dyDescent="0.25">
      <c r="A265" s="1"/>
      <c r="B265" s="1"/>
    </row>
    <row r="266" spans="1:2" x14ac:dyDescent="0.25">
      <c r="A266" s="1"/>
      <c r="B266" s="1"/>
    </row>
    <row r="267" spans="1:2" x14ac:dyDescent="0.25">
      <c r="A267" s="1"/>
      <c r="B267" s="1"/>
    </row>
    <row r="268" spans="1:2" x14ac:dyDescent="0.25">
      <c r="A268" s="1"/>
      <c r="B268" s="1"/>
    </row>
    <row r="269" spans="1:2" x14ac:dyDescent="0.25">
      <c r="A269" s="1"/>
      <c r="B269" s="1"/>
    </row>
    <row r="270" spans="1:2" x14ac:dyDescent="0.25">
      <c r="A270" s="1"/>
      <c r="B270" s="1"/>
    </row>
    <row r="271" spans="1:2" x14ac:dyDescent="0.25">
      <c r="A271" s="1"/>
      <c r="B271" s="1"/>
    </row>
    <row r="272" spans="1:2" x14ac:dyDescent="0.25">
      <c r="A272" s="1"/>
      <c r="B272" s="1"/>
    </row>
    <row r="273" spans="1:2" x14ac:dyDescent="0.25">
      <c r="A273" s="1"/>
      <c r="B273" s="1"/>
    </row>
    <row r="274" spans="1:2" x14ac:dyDescent="0.25">
      <c r="A274" s="1"/>
      <c r="B274" s="1"/>
    </row>
    <row r="275" spans="1:2" x14ac:dyDescent="0.25">
      <c r="A275" s="1"/>
      <c r="B275" s="1"/>
    </row>
    <row r="276" spans="1:2" x14ac:dyDescent="0.25">
      <c r="A276" s="1"/>
      <c r="B276" s="1"/>
    </row>
    <row r="277" spans="1:2" x14ac:dyDescent="0.25">
      <c r="A277" s="1"/>
      <c r="B277" s="1"/>
    </row>
    <row r="278" spans="1:2" x14ac:dyDescent="0.25">
      <c r="A278" s="1"/>
      <c r="B278" s="1"/>
    </row>
    <row r="279" spans="1:2" x14ac:dyDescent="0.25">
      <c r="A279" s="1"/>
      <c r="B279" s="1"/>
    </row>
    <row r="280" spans="1:2" x14ac:dyDescent="0.25">
      <c r="A280" s="1"/>
      <c r="B280" s="1"/>
    </row>
    <row r="281" spans="1:2" x14ac:dyDescent="0.25">
      <c r="A281" s="1"/>
      <c r="B281" s="1"/>
    </row>
    <row r="282" spans="1:2" x14ac:dyDescent="0.25">
      <c r="A282" s="1"/>
      <c r="B282" s="1"/>
    </row>
    <row r="283" spans="1:2" x14ac:dyDescent="0.25">
      <c r="A283" s="1"/>
      <c r="B283" s="1"/>
    </row>
    <row r="284" spans="1:2" x14ac:dyDescent="0.25">
      <c r="A284" s="1"/>
      <c r="B284" s="1"/>
    </row>
    <row r="285" spans="1:2" x14ac:dyDescent="0.25">
      <c r="A285" s="1"/>
      <c r="B285" s="1"/>
    </row>
    <row r="286" spans="1:2" x14ac:dyDescent="0.25">
      <c r="A286" s="1"/>
      <c r="B286" s="1"/>
    </row>
    <row r="287" spans="1:2" x14ac:dyDescent="0.25">
      <c r="A287" s="1"/>
      <c r="B287" s="1"/>
    </row>
    <row r="288" spans="1:2" x14ac:dyDescent="0.25">
      <c r="A288" s="1"/>
      <c r="B288" s="1"/>
    </row>
    <row r="289" spans="1:2" x14ac:dyDescent="0.25">
      <c r="A289" s="1"/>
      <c r="B289" s="1"/>
    </row>
    <row r="290" spans="1:2" x14ac:dyDescent="0.25">
      <c r="A290" s="1"/>
      <c r="B290" s="1"/>
    </row>
    <row r="291" spans="1:2" x14ac:dyDescent="0.25">
      <c r="A291" s="1"/>
      <c r="B291" s="1"/>
    </row>
    <row r="292" spans="1:2" x14ac:dyDescent="0.25">
      <c r="A292" s="1"/>
      <c r="B292" s="1"/>
    </row>
    <row r="293" spans="1:2" x14ac:dyDescent="0.25">
      <c r="A293" s="1"/>
      <c r="B293" s="1"/>
    </row>
    <row r="294" spans="1:2" x14ac:dyDescent="0.25">
      <c r="A294" s="1"/>
      <c r="B294" s="1"/>
    </row>
    <row r="295" spans="1:2" x14ac:dyDescent="0.25">
      <c r="A295" s="1"/>
      <c r="B295" s="1"/>
    </row>
    <row r="296" spans="1:2" x14ac:dyDescent="0.25">
      <c r="A296" s="1"/>
      <c r="B296" s="1"/>
    </row>
    <row r="297" spans="1:2" x14ac:dyDescent="0.25">
      <c r="A297" s="1"/>
      <c r="B297" s="1"/>
    </row>
    <row r="298" spans="1:2" x14ac:dyDescent="0.25">
      <c r="A298" s="1"/>
      <c r="B298" s="1"/>
    </row>
    <row r="299" spans="1:2" x14ac:dyDescent="0.25">
      <c r="A299" s="1"/>
      <c r="B299" s="1"/>
    </row>
    <row r="300" spans="1:2" x14ac:dyDescent="0.25">
      <c r="A300" s="1"/>
      <c r="B300" s="1"/>
    </row>
    <row r="301" spans="1:2" x14ac:dyDescent="0.25">
      <c r="A301" s="1"/>
      <c r="B301" s="1"/>
    </row>
    <row r="302" spans="1:2" x14ac:dyDescent="0.25">
      <c r="A302" s="1"/>
      <c r="B302" s="1"/>
    </row>
    <row r="303" spans="1:2" x14ac:dyDescent="0.25">
      <c r="A303" s="1"/>
      <c r="B303" s="1"/>
    </row>
    <row r="304" spans="1:2" x14ac:dyDescent="0.25">
      <c r="A304" s="1"/>
      <c r="B304" s="1"/>
    </row>
    <row r="305" spans="1:2" x14ac:dyDescent="0.25">
      <c r="A305" s="1"/>
      <c r="B305" s="1"/>
    </row>
    <row r="306" spans="1:2" x14ac:dyDescent="0.25">
      <c r="A306" s="1"/>
      <c r="B306" s="1"/>
    </row>
    <row r="307" spans="1:2" x14ac:dyDescent="0.25">
      <c r="A307" s="1"/>
      <c r="B307" s="1"/>
    </row>
    <row r="308" spans="1:2" x14ac:dyDescent="0.25">
      <c r="A308" s="1"/>
      <c r="B308" s="1"/>
    </row>
    <row r="309" spans="1:2" x14ac:dyDescent="0.25">
      <c r="A309" s="1"/>
      <c r="B309" s="1"/>
    </row>
    <row r="310" spans="1:2" x14ac:dyDescent="0.25">
      <c r="A310" s="1"/>
      <c r="B310" s="1"/>
    </row>
    <row r="311" spans="1:2" x14ac:dyDescent="0.25">
      <c r="A311" s="1"/>
      <c r="B311" s="1"/>
    </row>
    <row r="312" spans="1:2" x14ac:dyDescent="0.25">
      <c r="A312" s="1"/>
      <c r="B312" s="1"/>
    </row>
    <row r="313" spans="1:2" x14ac:dyDescent="0.25">
      <c r="A313" s="1"/>
      <c r="B313" s="1"/>
    </row>
    <row r="314" spans="1:2" x14ac:dyDescent="0.25">
      <c r="A314" s="1"/>
      <c r="B314" s="1"/>
    </row>
    <row r="315" spans="1:2" x14ac:dyDescent="0.25">
      <c r="A315" s="1"/>
      <c r="B315" s="1"/>
    </row>
    <row r="316" spans="1:2" x14ac:dyDescent="0.25">
      <c r="A316" s="1"/>
      <c r="B316" s="1"/>
    </row>
    <row r="317" spans="1:2" x14ac:dyDescent="0.25">
      <c r="A317" s="1"/>
      <c r="B317" s="1"/>
    </row>
    <row r="318" spans="1:2" x14ac:dyDescent="0.25">
      <c r="A318" s="1"/>
      <c r="B318" s="1"/>
    </row>
    <row r="319" spans="1:2" x14ac:dyDescent="0.25">
      <c r="A319" s="1"/>
      <c r="B319" s="1"/>
    </row>
    <row r="320" spans="1:2" x14ac:dyDescent="0.25">
      <c r="A320" s="1"/>
      <c r="B320" s="1"/>
    </row>
    <row r="321" spans="1:2" x14ac:dyDescent="0.25">
      <c r="A321" s="1"/>
      <c r="B321" s="1"/>
    </row>
    <row r="322" spans="1:2" x14ac:dyDescent="0.25">
      <c r="A322" s="1"/>
      <c r="B322" s="1"/>
    </row>
    <row r="323" spans="1:2" x14ac:dyDescent="0.25">
      <c r="A323" s="1"/>
      <c r="B323" s="1"/>
    </row>
    <row r="324" spans="1:2" x14ac:dyDescent="0.25">
      <c r="A324" s="1"/>
      <c r="B324" s="1"/>
    </row>
    <row r="325" spans="1:2" x14ac:dyDescent="0.25">
      <c r="A325" s="1"/>
      <c r="B325" s="1"/>
    </row>
    <row r="326" spans="1:2" x14ac:dyDescent="0.25">
      <c r="A326" s="1"/>
      <c r="B326" s="1"/>
    </row>
    <row r="327" spans="1:2" x14ac:dyDescent="0.25">
      <c r="A327" s="1"/>
      <c r="B327" s="1"/>
    </row>
    <row r="328" spans="1:2" x14ac:dyDescent="0.25">
      <c r="A328" s="1"/>
      <c r="B328" s="1"/>
    </row>
    <row r="329" spans="1:2" x14ac:dyDescent="0.25">
      <c r="A329" s="1"/>
      <c r="B329" s="1"/>
    </row>
    <row r="330" spans="1:2" x14ac:dyDescent="0.25">
      <c r="A330" s="1"/>
      <c r="B330" s="1"/>
    </row>
    <row r="331" spans="1:2" x14ac:dyDescent="0.25">
      <c r="A331" s="1"/>
      <c r="B331" s="1"/>
    </row>
    <row r="332" spans="1:2" x14ac:dyDescent="0.25">
      <c r="A332" s="1"/>
      <c r="B332" s="1"/>
    </row>
    <row r="333" spans="1:2" x14ac:dyDescent="0.25">
      <c r="A333" s="1"/>
      <c r="B333" s="1"/>
    </row>
    <row r="334" spans="1:2" x14ac:dyDescent="0.25">
      <c r="A334" s="1"/>
      <c r="B334" s="1"/>
    </row>
    <row r="335" spans="1:2" x14ac:dyDescent="0.25">
      <c r="A335" s="1"/>
      <c r="B335" s="1"/>
    </row>
    <row r="336" spans="1:2" x14ac:dyDescent="0.25">
      <c r="A336" s="1"/>
      <c r="B336" s="1"/>
    </row>
    <row r="337" spans="1:2" x14ac:dyDescent="0.25">
      <c r="A337" s="1"/>
      <c r="B337" s="1"/>
    </row>
    <row r="338" spans="1:2" x14ac:dyDescent="0.25">
      <c r="A338" s="1"/>
      <c r="B338" s="1"/>
    </row>
    <row r="339" spans="1:2" x14ac:dyDescent="0.25">
      <c r="A339" s="1"/>
      <c r="B339" s="1"/>
    </row>
    <row r="340" spans="1:2" x14ac:dyDescent="0.25">
      <c r="A340" s="1"/>
      <c r="B340" s="1"/>
    </row>
    <row r="341" spans="1:2" x14ac:dyDescent="0.25">
      <c r="A341" s="1"/>
      <c r="B341" s="1"/>
    </row>
    <row r="342" spans="1:2" x14ac:dyDescent="0.25">
      <c r="A342" s="1"/>
      <c r="B342" s="1"/>
    </row>
    <row r="343" spans="1:2" x14ac:dyDescent="0.25">
      <c r="A343" s="1"/>
      <c r="B343" s="1"/>
    </row>
    <row r="344" spans="1:2" x14ac:dyDescent="0.25">
      <c r="A344" s="1"/>
      <c r="B344" s="1"/>
    </row>
    <row r="345" spans="1:2" x14ac:dyDescent="0.25">
      <c r="A345" s="1"/>
      <c r="B345" s="1"/>
    </row>
    <row r="346" spans="1:2" x14ac:dyDescent="0.25">
      <c r="A346" s="1"/>
      <c r="B346" s="1"/>
    </row>
    <row r="347" spans="1:2" x14ac:dyDescent="0.25">
      <c r="A347" s="1"/>
      <c r="B347" s="1"/>
    </row>
    <row r="348" spans="1:2" x14ac:dyDescent="0.25">
      <c r="A348" s="1"/>
      <c r="B348" s="1"/>
    </row>
    <row r="349" spans="1:2" x14ac:dyDescent="0.25">
      <c r="A349" s="1"/>
      <c r="B349" s="1"/>
    </row>
    <row r="350" spans="1:2" x14ac:dyDescent="0.25">
      <c r="A350" s="1"/>
      <c r="B350" s="1"/>
    </row>
    <row r="351" spans="1:2" x14ac:dyDescent="0.25">
      <c r="A351" s="1"/>
      <c r="B351" s="1"/>
    </row>
    <row r="352" spans="1:2" x14ac:dyDescent="0.25">
      <c r="A352" s="1"/>
      <c r="B352" s="1"/>
    </row>
    <row r="353" spans="1:2" x14ac:dyDescent="0.25">
      <c r="A353" s="1"/>
      <c r="B353" s="1"/>
    </row>
    <row r="354" spans="1:2" x14ac:dyDescent="0.25">
      <c r="A354" s="1"/>
      <c r="B354" s="1"/>
    </row>
    <row r="355" spans="1:2" x14ac:dyDescent="0.25">
      <c r="A355" s="1"/>
      <c r="B355" s="1"/>
    </row>
    <row r="356" spans="1:2" x14ac:dyDescent="0.25">
      <c r="A356" s="1"/>
      <c r="B356" s="1"/>
    </row>
    <row r="357" spans="1:2" x14ac:dyDescent="0.25">
      <c r="A357" s="1"/>
      <c r="B357" s="1"/>
    </row>
    <row r="358" spans="1:2" x14ac:dyDescent="0.25">
      <c r="A358" s="1"/>
      <c r="B358" s="1"/>
    </row>
    <row r="359" spans="1:2" x14ac:dyDescent="0.25">
      <c r="A359" s="1"/>
      <c r="B359" s="1"/>
    </row>
    <row r="360" spans="1:2" x14ac:dyDescent="0.25">
      <c r="A360" s="1"/>
      <c r="B360" s="1"/>
    </row>
    <row r="361" spans="1:2" x14ac:dyDescent="0.25">
      <c r="A361" s="1"/>
      <c r="B361" s="1"/>
    </row>
    <row r="362" spans="1:2" x14ac:dyDescent="0.25">
      <c r="A362" s="1"/>
      <c r="B362" s="1"/>
    </row>
    <row r="363" spans="1:2" x14ac:dyDescent="0.25">
      <c r="A363" s="1"/>
      <c r="B363" s="1"/>
    </row>
    <row r="364" spans="1:2" x14ac:dyDescent="0.25">
      <c r="A364" s="1"/>
      <c r="B364" s="1"/>
    </row>
    <row r="365" spans="1:2" x14ac:dyDescent="0.25">
      <c r="A365" s="1"/>
      <c r="B365" s="1"/>
    </row>
    <row r="366" spans="1:2" x14ac:dyDescent="0.25">
      <c r="A366" s="1"/>
      <c r="B366" s="1"/>
    </row>
    <row r="367" spans="1:2" x14ac:dyDescent="0.25">
      <c r="A367" s="1"/>
      <c r="B367" s="1"/>
    </row>
    <row r="368" spans="1:2" x14ac:dyDescent="0.25">
      <c r="A368" s="1"/>
      <c r="B368" s="1"/>
    </row>
    <row r="369" spans="1:2" x14ac:dyDescent="0.25">
      <c r="A369" s="1"/>
      <c r="B369" s="1"/>
    </row>
    <row r="370" spans="1:2" x14ac:dyDescent="0.25">
      <c r="A370" s="1"/>
      <c r="B370" s="1"/>
    </row>
    <row r="371" spans="1:2" x14ac:dyDescent="0.25">
      <c r="A371" s="1"/>
      <c r="B371" s="1"/>
    </row>
    <row r="372" spans="1:2" x14ac:dyDescent="0.25">
      <c r="A372" s="1"/>
      <c r="B372" s="1"/>
    </row>
    <row r="373" spans="1:2" x14ac:dyDescent="0.25">
      <c r="A373" s="1"/>
      <c r="B373" s="1"/>
    </row>
    <row r="374" spans="1:2" x14ac:dyDescent="0.25">
      <c r="A374" s="1"/>
      <c r="B374" s="1"/>
    </row>
    <row r="375" spans="1:2" x14ac:dyDescent="0.25">
      <c r="A375" s="1"/>
      <c r="B375" s="1"/>
    </row>
    <row r="376" spans="1:2" x14ac:dyDescent="0.25">
      <c r="A376" s="1"/>
      <c r="B376" s="1"/>
    </row>
    <row r="377" spans="1:2" x14ac:dyDescent="0.25">
      <c r="A377" s="1"/>
      <c r="B377" s="1"/>
    </row>
    <row r="378" spans="1:2" x14ac:dyDescent="0.25">
      <c r="A378" s="1"/>
      <c r="B378" s="1"/>
    </row>
    <row r="379" spans="1:2" x14ac:dyDescent="0.25">
      <c r="A379" s="1"/>
      <c r="B379" s="1"/>
    </row>
    <row r="380" spans="1:2" x14ac:dyDescent="0.25">
      <c r="A380" s="1"/>
      <c r="B380" s="1"/>
    </row>
    <row r="381" spans="1:2" x14ac:dyDescent="0.25">
      <c r="A381" s="1"/>
      <c r="B381" s="1"/>
    </row>
    <row r="382" spans="1:2" x14ac:dyDescent="0.25">
      <c r="A382" s="1"/>
      <c r="B382" s="1"/>
    </row>
    <row r="383" spans="1:2" x14ac:dyDescent="0.25">
      <c r="A383" s="1"/>
      <c r="B383" s="1"/>
    </row>
    <row r="384" spans="1:2" x14ac:dyDescent="0.25">
      <c r="A384" s="1"/>
      <c r="B384" s="1"/>
    </row>
    <row r="385" spans="1:2" x14ac:dyDescent="0.25">
      <c r="A385" s="1"/>
      <c r="B385" s="1"/>
    </row>
    <row r="386" spans="1:2" x14ac:dyDescent="0.25">
      <c r="A386" s="1"/>
      <c r="B386" s="1"/>
    </row>
    <row r="387" spans="1:2" x14ac:dyDescent="0.25">
      <c r="A387" s="1"/>
      <c r="B387" s="1"/>
    </row>
    <row r="388" spans="1:2" x14ac:dyDescent="0.25">
      <c r="A388" s="1"/>
      <c r="B388" s="1"/>
    </row>
    <row r="389" spans="1:2" x14ac:dyDescent="0.25">
      <c r="A389" s="1"/>
      <c r="B389" s="1"/>
    </row>
    <row r="390" spans="1:2" x14ac:dyDescent="0.25">
      <c r="A390" s="1"/>
      <c r="B390" s="1"/>
    </row>
    <row r="391" spans="1:2" x14ac:dyDescent="0.25">
      <c r="A391" s="1"/>
      <c r="B391" s="1"/>
    </row>
    <row r="392" spans="1:2" x14ac:dyDescent="0.25">
      <c r="A392" s="1"/>
      <c r="B392" s="1"/>
    </row>
    <row r="393" spans="1:2" x14ac:dyDescent="0.25">
      <c r="A393" s="1"/>
      <c r="B393" s="1"/>
    </row>
    <row r="394" spans="1:2" x14ac:dyDescent="0.25">
      <c r="A394" s="1"/>
      <c r="B394" s="1"/>
    </row>
    <row r="395" spans="1:2" x14ac:dyDescent="0.25">
      <c r="A395" s="1"/>
      <c r="B395" s="1"/>
    </row>
    <row r="396" spans="1:2" x14ac:dyDescent="0.25">
      <c r="A396" s="1"/>
      <c r="B396" s="1"/>
    </row>
    <row r="397" spans="1:2" x14ac:dyDescent="0.25">
      <c r="A397" s="1"/>
      <c r="B397" s="1"/>
    </row>
    <row r="398" spans="1:2" x14ac:dyDescent="0.25">
      <c r="A398" s="1"/>
      <c r="B398" s="1"/>
    </row>
    <row r="399" spans="1:2" x14ac:dyDescent="0.25">
      <c r="A399" s="1"/>
      <c r="B399" s="1"/>
    </row>
    <row r="400" spans="1:2" x14ac:dyDescent="0.25">
      <c r="A400" s="1"/>
      <c r="B400" s="1"/>
    </row>
    <row r="401" spans="1:2" x14ac:dyDescent="0.25">
      <c r="A401" s="1"/>
      <c r="B401" s="1"/>
    </row>
    <row r="402" spans="1:2" x14ac:dyDescent="0.25">
      <c r="A402" s="1"/>
      <c r="B402" s="1"/>
    </row>
    <row r="403" spans="1:2" x14ac:dyDescent="0.25">
      <c r="A403" s="1"/>
      <c r="B403" s="1"/>
    </row>
    <row r="404" spans="1:2" x14ac:dyDescent="0.25">
      <c r="A404" s="1"/>
      <c r="B404" s="1"/>
    </row>
    <row r="405" spans="1:2" x14ac:dyDescent="0.25">
      <c r="A405" s="1"/>
      <c r="B405" s="1"/>
    </row>
    <row r="406" spans="1:2" x14ac:dyDescent="0.25">
      <c r="A406" s="1"/>
      <c r="B406" s="1"/>
    </row>
    <row r="407" spans="1:2" x14ac:dyDescent="0.25">
      <c r="A407" s="1"/>
      <c r="B407" s="1"/>
    </row>
    <row r="408" spans="1:2" x14ac:dyDescent="0.25">
      <c r="A408" s="1"/>
      <c r="B408" s="1"/>
    </row>
    <row r="409" spans="1:2" x14ac:dyDescent="0.25">
      <c r="A409" s="1"/>
      <c r="B409" s="1"/>
    </row>
    <row r="410" spans="1:2" x14ac:dyDescent="0.25">
      <c r="A410" s="1"/>
      <c r="B410" s="1"/>
    </row>
    <row r="411" spans="1:2" x14ac:dyDescent="0.25">
      <c r="A411" s="1"/>
      <c r="B411" s="1"/>
    </row>
    <row r="412" spans="1:2" x14ac:dyDescent="0.25">
      <c r="A412" s="1"/>
      <c r="B412" s="1"/>
    </row>
    <row r="413" spans="1:2" x14ac:dyDescent="0.25">
      <c r="A413" s="1"/>
      <c r="B413" s="1"/>
    </row>
    <row r="414" spans="1:2" x14ac:dyDescent="0.25">
      <c r="A414" s="1"/>
      <c r="B414" s="1"/>
    </row>
    <row r="415" spans="1:2" x14ac:dyDescent="0.25">
      <c r="A415" s="1"/>
      <c r="B415" s="1"/>
    </row>
    <row r="416" spans="1:2" x14ac:dyDescent="0.25">
      <c r="A416" s="1"/>
      <c r="B416" s="1"/>
    </row>
    <row r="417" spans="1:2" x14ac:dyDescent="0.25">
      <c r="A417" s="1"/>
      <c r="B417" s="1"/>
    </row>
    <row r="418" spans="1:2" x14ac:dyDescent="0.25">
      <c r="A418" s="1"/>
      <c r="B418" s="1"/>
    </row>
    <row r="419" spans="1:2" x14ac:dyDescent="0.25">
      <c r="A419" s="1"/>
      <c r="B419" s="1"/>
    </row>
    <row r="420" spans="1:2" x14ac:dyDescent="0.25">
      <c r="A420" s="1"/>
      <c r="B420" s="1"/>
    </row>
    <row r="421" spans="1:2" x14ac:dyDescent="0.25">
      <c r="A421" s="1"/>
      <c r="B421" s="1"/>
    </row>
    <row r="422" spans="1:2" x14ac:dyDescent="0.25">
      <c r="A422" s="1"/>
      <c r="B422" s="1"/>
    </row>
    <row r="423" spans="1:2" x14ac:dyDescent="0.25">
      <c r="A423" s="1"/>
      <c r="B423" s="1"/>
    </row>
    <row r="424" spans="1:2" x14ac:dyDescent="0.25">
      <c r="A424" s="1"/>
      <c r="B424" s="1"/>
    </row>
    <row r="425" spans="1:2" x14ac:dyDescent="0.25">
      <c r="A425" s="1"/>
      <c r="B425" s="1"/>
    </row>
    <row r="426" spans="1:2" x14ac:dyDescent="0.25">
      <c r="A426" s="1"/>
      <c r="B426" s="1"/>
    </row>
    <row r="427" spans="1:2" x14ac:dyDescent="0.25">
      <c r="A427" s="1"/>
      <c r="B427" s="1"/>
    </row>
    <row r="428" spans="1:2" x14ac:dyDescent="0.25">
      <c r="A428" s="1"/>
      <c r="B428" s="1"/>
    </row>
    <row r="429" spans="1:2" x14ac:dyDescent="0.25">
      <c r="A429" s="1"/>
      <c r="B429" s="1"/>
    </row>
    <row r="430" spans="1:2" x14ac:dyDescent="0.25">
      <c r="A430" s="1"/>
      <c r="B430" s="1"/>
    </row>
    <row r="431" spans="1:2" x14ac:dyDescent="0.25">
      <c r="A431" s="1"/>
      <c r="B431" s="1"/>
    </row>
    <row r="432" spans="1:2" x14ac:dyDescent="0.25">
      <c r="A432" s="1"/>
      <c r="B432" s="1"/>
    </row>
    <row r="433" spans="1:2" x14ac:dyDescent="0.25">
      <c r="A433" s="1"/>
      <c r="B433" s="1"/>
    </row>
    <row r="434" spans="1:2" x14ac:dyDescent="0.25">
      <c r="A434" s="1"/>
      <c r="B434" s="1"/>
    </row>
    <row r="435" spans="1:2" x14ac:dyDescent="0.25">
      <c r="A435" s="1"/>
      <c r="B435" s="1"/>
    </row>
    <row r="436" spans="1:2" x14ac:dyDescent="0.25">
      <c r="A436" s="1"/>
      <c r="B436" s="1"/>
    </row>
    <row r="437" spans="1:2" x14ac:dyDescent="0.25">
      <c r="A437" s="1"/>
      <c r="B437" s="1"/>
    </row>
    <row r="438" spans="1:2" x14ac:dyDescent="0.25">
      <c r="A438" s="1"/>
      <c r="B438" s="1"/>
    </row>
    <row r="439" spans="1:2" x14ac:dyDescent="0.25">
      <c r="A439" s="1"/>
      <c r="B439" s="1"/>
    </row>
    <row r="440" spans="1:2" x14ac:dyDescent="0.25">
      <c r="A440" s="1"/>
      <c r="B440" s="1"/>
    </row>
    <row r="441" spans="1:2" x14ac:dyDescent="0.25">
      <c r="A441" s="1"/>
      <c r="B441" s="1"/>
    </row>
    <row r="442" spans="1:2" x14ac:dyDescent="0.25">
      <c r="A442" s="1"/>
      <c r="B442" s="1"/>
    </row>
    <row r="443" spans="1:2" x14ac:dyDescent="0.25">
      <c r="A443" s="1"/>
      <c r="B443" s="1"/>
    </row>
    <row r="444" spans="1:2" x14ac:dyDescent="0.25">
      <c r="A444" s="1"/>
      <c r="B444" s="1"/>
    </row>
    <row r="445" spans="1:2" x14ac:dyDescent="0.25">
      <c r="A445" s="1"/>
      <c r="B445" s="1"/>
    </row>
    <row r="446" spans="1:2" x14ac:dyDescent="0.25">
      <c r="A446" s="1"/>
      <c r="B446" s="1"/>
    </row>
    <row r="447" spans="1:2" x14ac:dyDescent="0.25">
      <c r="A447" s="1"/>
      <c r="B447" s="1"/>
    </row>
    <row r="448" spans="1:2" x14ac:dyDescent="0.25">
      <c r="A448" s="1"/>
      <c r="B448" s="1"/>
    </row>
    <row r="449" spans="1:2" x14ac:dyDescent="0.25">
      <c r="A449" s="1"/>
      <c r="B449" s="1"/>
    </row>
    <row r="450" spans="1:2" x14ac:dyDescent="0.25">
      <c r="A450" s="1"/>
      <c r="B450" s="1"/>
    </row>
    <row r="451" spans="1:2" x14ac:dyDescent="0.25">
      <c r="A451" s="1"/>
      <c r="B451" s="1"/>
    </row>
    <row r="452" spans="1:2" x14ac:dyDescent="0.25">
      <c r="A452" s="1"/>
      <c r="B452" s="1"/>
    </row>
    <row r="453" spans="1:2" x14ac:dyDescent="0.25">
      <c r="A453" s="1"/>
      <c r="B453" s="1"/>
    </row>
    <row r="454" spans="1:2" x14ac:dyDescent="0.25">
      <c r="A454" s="1"/>
      <c r="B454" s="1"/>
    </row>
    <row r="455" spans="1:2" x14ac:dyDescent="0.25">
      <c r="A455" s="1"/>
      <c r="B455" s="1"/>
    </row>
    <row r="456" spans="1:2" x14ac:dyDescent="0.25">
      <c r="A456" s="1"/>
      <c r="B456" s="1"/>
    </row>
    <row r="457" spans="1:2" x14ac:dyDescent="0.25">
      <c r="A457" s="1"/>
      <c r="B457" s="1"/>
    </row>
    <row r="458" spans="1:2" x14ac:dyDescent="0.25">
      <c r="A458" s="1"/>
      <c r="B458" s="1"/>
    </row>
    <row r="459" spans="1:2" x14ac:dyDescent="0.25">
      <c r="A459" s="1"/>
      <c r="B459" s="1"/>
    </row>
    <row r="460" spans="1:2" x14ac:dyDescent="0.25">
      <c r="A460" s="1"/>
      <c r="B460" s="1"/>
    </row>
    <row r="461" spans="1:2" x14ac:dyDescent="0.25">
      <c r="A461" s="1"/>
      <c r="B461" s="1"/>
    </row>
    <row r="462" spans="1:2" x14ac:dyDescent="0.25">
      <c r="A462" s="1"/>
      <c r="B462" s="1"/>
    </row>
    <row r="463" spans="1:2" x14ac:dyDescent="0.25">
      <c r="A463" s="1"/>
      <c r="B463" s="1"/>
    </row>
    <row r="464" spans="1:2" x14ac:dyDescent="0.25">
      <c r="A464" s="1"/>
      <c r="B464" s="1"/>
    </row>
    <row r="465" spans="1:2" x14ac:dyDescent="0.25">
      <c r="A465" s="1"/>
      <c r="B465" s="1"/>
    </row>
    <row r="466" spans="1:2" x14ac:dyDescent="0.25">
      <c r="A466" s="1"/>
      <c r="B466" s="1"/>
    </row>
    <row r="467" spans="1:2" x14ac:dyDescent="0.25">
      <c r="A467" s="1"/>
      <c r="B467" s="1"/>
    </row>
    <row r="468" spans="1:2" x14ac:dyDescent="0.25">
      <c r="A468" s="1"/>
      <c r="B468" s="1"/>
    </row>
    <row r="469" spans="1:2" x14ac:dyDescent="0.25">
      <c r="A469" s="1"/>
      <c r="B469" s="1"/>
    </row>
    <row r="470" spans="1:2" x14ac:dyDescent="0.25">
      <c r="A470" s="1"/>
      <c r="B470" s="1"/>
    </row>
    <row r="471" spans="1:2" x14ac:dyDescent="0.25">
      <c r="A471" s="1"/>
      <c r="B471" s="1"/>
    </row>
    <row r="472" spans="1:2" x14ac:dyDescent="0.25">
      <c r="A472" s="1"/>
      <c r="B472" s="1"/>
    </row>
    <row r="473" spans="1:2" x14ac:dyDescent="0.25">
      <c r="A473" s="1"/>
      <c r="B473" s="1"/>
    </row>
    <row r="474" spans="1:2" x14ac:dyDescent="0.25">
      <c r="A474" s="1"/>
      <c r="B474" s="1"/>
    </row>
    <row r="475" spans="1:2" x14ac:dyDescent="0.25">
      <c r="A475" s="1"/>
      <c r="B475" s="1"/>
    </row>
    <row r="476" spans="1:2" x14ac:dyDescent="0.25">
      <c r="A476" s="1"/>
      <c r="B476" s="1"/>
    </row>
    <row r="477" spans="1:2" x14ac:dyDescent="0.25">
      <c r="A477" s="1"/>
      <c r="B477" s="1"/>
    </row>
    <row r="478" spans="1:2" x14ac:dyDescent="0.25">
      <c r="A478" s="1"/>
      <c r="B478" s="1"/>
    </row>
    <row r="479" spans="1:2" x14ac:dyDescent="0.25">
      <c r="A479" s="1"/>
      <c r="B479" s="1"/>
    </row>
    <row r="480" spans="1:2" x14ac:dyDescent="0.25">
      <c r="A480" s="1"/>
      <c r="B480" s="1"/>
    </row>
    <row r="481" spans="1:2" x14ac:dyDescent="0.25">
      <c r="A481" s="1"/>
      <c r="B481" s="1"/>
    </row>
    <row r="482" spans="1:2" x14ac:dyDescent="0.25">
      <c r="A482" s="1"/>
      <c r="B482" s="1"/>
    </row>
    <row r="483" spans="1:2" x14ac:dyDescent="0.25">
      <c r="A483" s="1"/>
      <c r="B483" s="1"/>
    </row>
    <row r="484" spans="1:2" x14ac:dyDescent="0.25">
      <c r="A484" s="1"/>
      <c r="B484" s="1"/>
    </row>
    <row r="485" spans="1:2" x14ac:dyDescent="0.25">
      <c r="A485" s="1"/>
      <c r="B485" s="1"/>
    </row>
    <row r="486" spans="1:2" x14ac:dyDescent="0.25">
      <c r="A486" s="1"/>
      <c r="B486" s="1"/>
    </row>
    <row r="487" spans="1:2" x14ac:dyDescent="0.25">
      <c r="A487" s="1"/>
      <c r="B487" s="1"/>
    </row>
    <row r="488" spans="1:2" x14ac:dyDescent="0.25">
      <c r="A488" s="1"/>
      <c r="B488" s="1"/>
    </row>
    <row r="489" spans="1:2" x14ac:dyDescent="0.25">
      <c r="A489" s="1"/>
      <c r="B489" s="1"/>
    </row>
    <row r="490" spans="1:2" x14ac:dyDescent="0.25">
      <c r="A490" s="1"/>
      <c r="B490" s="1"/>
    </row>
    <row r="491" spans="1:2" x14ac:dyDescent="0.25">
      <c r="A491" s="1"/>
      <c r="B491" s="1"/>
    </row>
    <row r="492" spans="1:2" x14ac:dyDescent="0.25">
      <c r="A492" s="1"/>
      <c r="B492" s="1"/>
    </row>
    <row r="493" spans="1:2" x14ac:dyDescent="0.25">
      <c r="A493" s="1"/>
      <c r="B493" s="1"/>
    </row>
    <row r="494" spans="1:2" x14ac:dyDescent="0.25">
      <c r="A494" s="1"/>
      <c r="B494" s="1"/>
    </row>
    <row r="495" spans="1:2" x14ac:dyDescent="0.25">
      <c r="A495" s="1"/>
      <c r="B495" s="1"/>
    </row>
    <row r="496" spans="1:2" x14ac:dyDescent="0.25">
      <c r="A496" s="1"/>
      <c r="B496" s="1"/>
    </row>
    <row r="497" spans="1:2" x14ac:dyDescent="0.25">
      <c r="A497" s="1"/>
      <c r="B497" s="1"/>
    </row>
    <row r="498" spans="1:2" x14ac:dyDescent="0.25">
      <c r="A498" s="1"/>
      <c r="B498" s="1"/>
    </row>
    <row r="499" spans="1:2" x14ac:dyDescent="0.25">
      <c r="A499" s="1"/>
      <c r="B499" s="1"/>
    </row>
    <row r="500" spans="1:2" x14ac:dyDescent="0.25">
      <c r="A500" s="1"/>
      <c r="B500" s="1"/>
    </row>
    <row r="501" spans="1:2" x14ac:dyDescent="0.25">
      <c r="A501" s="1"/>
      <c r="B501" s="1"/>
    </row>
    <row r="502" spans="1:2" x14ac:dyDescent="0.25">
      <c r="A502" s="1"/>
      <c r="B502" s="1"/>
    </row>
    <row r="503" spans="1:2" x14ac:dyDescent="0.25">
      <c r="A503" s="1"/>
      <c r="B503" s="1"/>
    </row>
    <row r="504" spans="1:2" x14ac:dyDescent="0.25">
      <c r="A504" s="1"/>
      <c r="B504" s="1"/>
    </row>
    <row r="505" spans="1:2" x14ac:dyDescent="0.25">
      <c r="A505" s="1"/>
      <c r="B505" s="1"/>
    </row>
    <row r="506" spans="1:2" x14ac:dyDescent="0.25">
      <c r="A506" s="1"/>
      <c r="B506" s="1"/>
    </row>
    <row r="507" spans="1:2" x14ac:dyDescent="0.25">
      <c r="A507" s="1"/>
      <c r="B507" s="1"/>
    </row>
    <row r="508" spans="1:2" x14ac:dyDescent="0.25">
      <c r="A508" s="1"/>
      <c r="B508" s="1"/>
    </row>
    <row r="509" spans="1:2" x14ac:dyDescent="0.25">
      <c r="A509" s="1"/>
      <c r="B509" s="1"/>
    </row>
    <row r="510" spans="1:2" x14ac:dyDescent="0.25">
      <c r="A510" s="1"/>
      <c r="B510" s="1"/>
    </row>
    <row r="511" spans="1:2" x14ac:dyDescent="0.25">
      <c r="A511" s="1"/>
      <c r="B511" s="1"/>
    </row>
    <row r="512" spans="1:2" x14ac:dyDescent="0.25">
      <c r="A512" s="1"/>
      <c r="B512" s="1"/>
    </row>
    <row r="513" spans="1:2" x14ac:dyDescent="0.25">
      <c r="A513" s="1"/>
      <c r="B513" s="1"/>
    </row>
    <row r="514" spans="1:2" x14ac:dyDescent="0.25">
      <c r="A514" s="1"/>
      <c r="B514" s="1"/>
    </row>
    <row r="515" spans="1:2" x14ac:dyDescent="0.25">
      <c r="A515" s="1"/>
      <c r="B515" s="1"/>
    </row>
    <row r="516" spans="1:2" x14ac:dyDescent="0.25">
      <c r="A516" s="1"/>
      <c r="B516" s="1"/>
    </row>
    <row r="517" spans="1:2" x14ac:dyDescent="0.25">
      <c r="A517" s="1"/>
      <c r="B517" s="1"/>
    </row>
    <row r="518" spans="1:2" x14ac:dyDescent="0.25">
      <c r="A518" s="1"/>
      <c r="B518" s="1"/>
    </row>
    <row r="519" spans="1:2" x14ac:dyDescent="0.25">
      <c r="A519" s="1"/>
      <c r="B519" s="1"/>
    </row>
    <row r="520" spans="1:2" x14ac:dyDescent="0.25">
      <c r="A520" s="1"/>
      <c r="B520" s="1"/>
    </row>
    <row r="521" spans="1:2" x14ac:dyDescent="0.25">
      <c r="A521" s="1"/>
      <c r="B521" s="1"/>
    </row>
    <row r="522" spans="1:2" x14ac:dyDescent="0.25">
      <c r="A522" s="1"/>
      <c r="B522" s="1"/>
    </row>
    <row r="523" spans="1:2" x14ac:dyDescent="0.25">
      <c r="A523" s="1"/>
      <c r="B523" s="1"/>
    </row>
    <row r="524" spans="1:2" x14ac:dyDescent="0.25">
      <c r="A524" s="1"/>
      <c r="B524" s="1"/>
    </row>
    <row r="525" spans="1:2" x14ac:dyDescent="0.25">
      <c r="A525" s="1"/>
      <c r="B525" s="1"/>
    </row>
    <row r="526" spans="1:2" x14ac:dyDescent="0.25">
      <c r="A526" s="1"/>
      <c r="B526" s="1"/>
    </row>
    <row r="527" spans="1:2" x14ac:dyDescent="0.25">
      <c r="A527" s="1"/>
      <c r="B527" s="1"/>
    </row>
    <row r="528" spans="1:2" x14ac:dyDescent="0.25">
      <c r="A528" s="1"/>
      <c r="B528" s="1"/>
    </row>
    <row r="529" spans="1:2" x14ac:dyDescent="0.25">
      <c r="A529" s="1"/>
      <c r="B529" s="1"/>
    </row>
    <row r="530" spans="1:2" x14ac:dyDescent="0.25">
      <c r="A530" s="1"/>
      <c r="B530" s="1"/>
    </row>
    <row r="531" spans="1:2" x14ac:dyDescent="0.25">
      <c r="A531" s="1"/>
      <c r="B531" s="1"/>
    </row>
    <row r="532" spans="1:2" x14ac:dyDescent="0.25">
      <c r="A532" s="1"/>
      <c r="B532" s="1"/>
    </row>
    <row r="533" spans="1:2" x14ac:dyDescent="0.25">
      <c r="A533" s="1"/>
      <c r="B533" s="1"/>
    </row>
    <row r="534" spans="1:2" x14ac:dyDescent="0.25">
      <c r="A534" s="1"/>
      <c r="B534" s="1"/>
    </row>
    <row r="535" spans="1:2" x14ac:dyDescent="0.25">
      <c r="A535" s="1"/>
      <c r="B535" s="1"/>
    </row>
    <row r="536" spans="1:2" x14ac:dyDescent="0.25">
      <c r="A536" s="1"/>
      <c r="B536" s="1"/>
    </row>
    <row r="537" spans="1:2" x14ac:dyDescent="0.25">
      <c r="A537" s="1"/>
      <c r="B537" s="1"/>
    </row>
    <row r="538" spans="1:2" x14ac:dyDescent="0.25">
      <c r="A538" s="1"/>
      <c r="B538" s="1"/>
    </row>
    <row r="539" spans="1:2" x14ac:dyDescent="0.25">
      <c r="A539" s="1"/>
      <c r="B539" s="1"/>
    </row>
    <row r="540" spans="1:2" x14ac:dyDescent="0.25">
      <c r="A540" s="1"/>
      <c r="B540" s="1"/>
    </row>
    <row r="541" spans="1:2" x14ac:dyDescent="0.25">
      <c r="A541" s="1"/>
      <c r="B541" s="1"/>
    </row>
    <row r="542" spans="1:2" x14ac:dyDescent="0.25">
      <c r="A542" s="1"/>
      <c r="B542" s="1"/>
    </row>
    <row r="543" spans="1:2" x14ac:dyDescent="0.25">
      <c r="A543" s="1"/>
      <c r="B543" s="1"/>
    </row>
    <row r="544" spans="1:2" x14ac:dyDescent="0.25">
      <c r="A544" s="1"/>
      <c r="B544" s="1"/>
    </row>
    <row r="545" spans="1:2" x14ac:dyDescent="0.25">
      <c r="A545" s="1"/>
      <c r="B545" s="1"/>
    </row>
    <row r="546" spans="1:2" x14ac:dyDescent="0.25">
      <c r="A546" s="1"/>
      <c r="B546" s="1"/>
    </row>
    <row r="547" spans="1:2" x14ac:dyDescent="0.25">
      <c r="A547" s="1"/>
      <c r="B547" s="1"/>
    </row>
    <row r="548" spans="1:2" x14ac:dyDescent="0.25">
      <c r="A548" s="1"/>
      <c r="B548" s="1"/>
    </row>
    <row r="549" spans="1:2" x14ac:dyDescent="0.25">
      <c r="A549" s="1"/>
      <c r="B549" s="1"/>
    </row>
    <row r="550" spans="1:2" x14ac:dyDescent="0.25">
      <c r="A550" s="1"/>
      <c r="B550" s="1"/>
    </row>
    <row r="551" spans="1:2" x14ac:dyDescent="0.25">
      <c r="A551" s="1"/>
      <c r="B551" s="1"/>
    </row>
    <row r="552" spans="1:2" x14ac:dyDescent="0.25">
      <c r="A552" s="1"/>
      <c r="B552" s="1"/>
    </row>
    <row r="553" spans="1:2" x14ac:dyDescent="0.25">
      <c r="A553" s="1"/>
      <c r="B553" s="1"/>
    </row>
    <row r="554" spans="1:2" x14ac:dyDescent="0.25">
      <c r="A554" s="1"/>
      <c r="B554" s="1"/>
    </row>
    <row r="555" spans="1:2" x14ac:dyDescent="0.25">
      <c r="A555" s="1"/>
      <c r="B555" s="1"/>
    </row>
    <row r="556" spans="1:2" x14ac:dyDescent="0.25">
      <c r="A556" s="1"/>
      <c r="B556" s="1"/>
    </row>
    <row r="557" spans="1:2" x14ac:dyDescent="0.25">
      <c r="A557" s="1"/>
      <c r="B557" s="1"/>
    </row>
    <row r="558" spans="1:2" x14ac:dyDescent="0.25">
      <c r="A558" s="1"/>
      <c r="B558" s="1"/>
    </row>
    <row r="559" spans="1:2" x14ac:dyDescent="0.25">
      <c r="A559" s="1"/>
      <c r="B559" s="1"/>
    </row>
    <row r="560" spans="1:2" x14ac:dyDescent="0.25">
      <c r="A560" s="1"/>
      <c r="B560" s="1"/>
    </row>
    <row r="561" spans="1:2" x14ac:dyDescent="0.25">
      <c r="A561" s="1"/>
      <c r="B561" s="1"/>
    </row>
    <row r="562" spans="1:2" x14ac:dyDescent="0.25">
      <c r="A562" s="1"/>
      <c r="B562" s="1"/>
    </row>
    <row r="563" spans="1:2" x14ac:dyDescent="0.25">
      <c r="A563" s="1"/>
      <c r="B563" s="1"/>
    </row>
    <row r="564" spans="1:2" x14ac:dyDescent="0.25">
      <c r="A564" s="1"/>
      <c r="B564" s="1"/>
    </row>
    <row r="565" spans="1:2" x14ac:dyDescent="0.25">
      <c r="A565" s="1"/>
      <c r="B565" s="1"/>
    </row>
    <row r="566" spans="1:2" x14ac:dyDescent="0.25">
      <c r="A566" s="1"/>
      <c r="B566" s="1"/>
    </row>
    <row r="567" spans="1:2" x14ac:dyDescent="0.25">
      <c r="A567" s="1"/>
      <c r="B567" s="1"/>
    </row>
    <row r="568" spans="1:2" x14ac:dyDescent="0.25">
      <c r="A568" s="1"/>
      <c r="B568" s="1"/>
    </row>
    <row r="569" spans="1:2" x14ac:dyDescent="0.25">
      <c r="A569" s="1"/>
      <c r="B569" s="1"/>
    </row>
    <row r="570" spans="1:2" x14ac:dyDescent="0.25">
      <c r="A570" s="1"/>
      <c r="B570" s="1"/>
    </row>
    <row r="571" spans="1:2" x14ac:dyDescent="0.25">
      <c r="A571" s="1"/>
      <c r="B571" s="1"/>
    </row>
    <row r="572" spans="1:2" x14ac:dyDescent="0.25">
      <c r="A572" s="1"/>
      <c r="B572" s="1"/>
    </row>
    <row r="573" spans="1:2" x14ac:dyDescent="0.25">
      <c r="A573" s="1"/>
      <c r="B573" s="1"/>
    </row>
    <row r="574" spans="1:2" x14ac:dyDescent="0.25">
      <c r="A574" s="1"/>
      <c r="B574" s="1"/>
    </row>
    <row r="575" spans="1:2" x14ac:dyDescent="0.25">
      <c r="A575" s="1"/>
      <c r="B575" s="1"/>
    </row>
    <row r="576" spans="1:2" x14ac:dyDescent="0.25">
      <c r="A576" s="1"/>
      <c r="B576" s="1"/>
    </row>
    <row r="577" spans="1:2" x14ac:dyDescent="0.25">
      <c r="A577" s="1"/>
      <c r="B577" s="1"/>
    </row>
    <row r="578" spans="1:2" x14ac:dyDescent="0.25">
      <c r="A578" s="1"/>
      <c r="B578" s="1"/>
    </row>
    <row r="579" spans="1:2" x14ac:dyDescent="0.25">
      <c r="A579" s="1"/>
      <c r="B579" s="1"/>
    </row>
    <row r="580" spans="1:2" x14ac:dyDescent="0.25">
      <c r="A580" s="1"/>
      <c r="B580" s="1"/>
    </row>
    <row r="581" spans="1:2" x14ac:dyDescent="0.25">
      <c r="A581" s="1"/>
      <c r="B581" s="1"/>
    </row>
    <row r="582" spans="1:2" x14ac:dyDescent="0.25">
      <c r="A582" s="1"/>
      <c r="B582" s="1"/>
    </row>
    <row r="583" spans="1:2" x14ac:dyDescent="0.25">
      <c r="A583" s="1"/>
      <c r="B583" s="1"/>
    </row>
    <row r="584" spans="1:2" x14ac:dyDescent="0.25">
      <c r="A584" s="1"/>
      <c r="B584" s="1"/>
    </row>
    <row r="585" spans="1:2" x14ac:dyDescent="0.25">
      <c r="A585" s="1"/>
      <c r="B585" s="1"/>
    </row>
    <row r="586" spans="1:2" x14ac:dyDescent="0.25">
      <c r="A586" s="1"/>
      <c r="B586" s="1"/>
    </row>
    <row r="587" spans="1:2" x14ac:dyDescent="0.25">
      <c r="A587" s="1"/>
      <c r="B587" s="1"/>
    </row>
    <row r="588" spans="1:2" x14ac:dyDescent="0.25">
      <c r="A588" s="1"/>
      <c r="B588" s="1"/>
    </row>
    <row r="589" spans="1:2" x14ac:dyDescent="0.25">
      <c r="A589" s="1"/>
      <c r="B589" s="1"/>
    </row>
    <row r="590" spans="1:2" x14ac:dyDescent="0.25">
      <c r="A590" s="1"/>
      <c r="B590" s="1"/>
    </row>
    <row r="591" spans="1:2" x14ac:dyDescent="0.25">
      <c r="A591" s="1"/>
      <c r="B591" s="1"/>
    </row>
    <row r="592" spans="1:2" x14ac:dyDescent="0.25">
      <c r="A592" s="1"/>
      <c r="B592" s="1"/>
    </row>
    <row r="593" spans="1:2" x14ac:dyDescent="0.25">
      <c r="A593" s="1"/>
      <c r="B593" s="1"/>
    </row>
    <row r="594" spans="1:2" x14ac:dyDescent="0.25">
      <c r="A594" s="1"/>
      <c r="B594" s="1"/>
    </row>
    <row r="595" spans="1:2" x14ac:dyDescent="0.25">
      <c r="A595" s="1"/>
      <c r="B595" s="1"/>
    </row>
    <row r="596" spans="1:2" x14ac:dyDescent="0.25">
      <c r="A596" s="1"/>
      <c r="B596" s="1"/>
    </row>
    <row r="597" spans="1:2" x14ac:dyDescent="0.25">
      <c r="A597" s="1"/>
      <c r="B597" s="1"/>
    </row>
  </sheetData>
  <pageMargins left="0.7" right="0.7" top="0.78740157499999996" bottom="0.78740157499999996" header="0.3" footer="0.3"/>
  <pageSetup paperSize="9" orientation="portrait" copies="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E3"/>
  <sheetViews>
    <sheetView workbookViewId="0">
      <selection activeCell="A4" sqref="A4"/>
    </sheetView>
  </sheetViews>
  <sheetFormatPr baseColWidth="10" defaultRowHeight="15" x14ac:dyDescent="0.25"/>
  <cols>
    <col min="1" max="1" width="11.42578125" style="1"/>
    <col min="2" max="2" width="17.42578125" style="1" bestFit="1" customWidth="1"/>
    <col min="3" max="3" width="35" style="3" bestFit="1" customWidth="1"/>
    <col min="4" max="4" width="38.5703125" style="1" bestFit="1" customWidth="1"/>
    <col min="5" max="16384" width="11.42578125" style="1"/>
  </cols>
  <sheetData>
    <row r="1" spans="1:5" ht="26.25" x14ac:dyDescent="0.4">
      <c r="A1" s="5" t="s">
        <v>40</v>
      </c>
      <c r="B1" s="6"/>
      <c r="C1" s="8"/>
    </row>
    <row r="3" spans="1:5" ht="15.75" thickBot="1" x14ac:dyDescent="0.3">
      <c r="A3" s="2" t="s">
        <v>44</v>
      </c>
      <c r="B3" s="2" t="s">
        <v>0</v>
      </c>
      <c r="C3" s="9" t="s">
        <v>1</v>
      </c>
      <c r="D3" s="2" t="s">
        <v>2</v>
      </c>
      <c r="E3" s="11" t="s">
        <v>30</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E3"/>
  <sheetViews>
    <sheetView topLeftCell="A7" workbookViewId="0">
      <selection activeCell="A4" sqref="A4"/>
    </sheetView>
  </sheetViews>
  <sheetFormatPr baseColWidth="10" defaultRowHeight="15" x14ac:dyDescent="0.25"/>
  <cols>
    <col min="1" max="1" width="11.42578125" style="1"/>
    <col min="2" max="2" width="17.42578125" style="1" bestFit="1" customWidth="1"/>
    <col min="3" max="3" width="35" style="3" bestFit="1" customWidth="1"/>
    <col min="4" max="4" width="38.5703125" style="1" bestFit="1" customWidth="1"/>
    <col min="5" max="16384" width="11.42578125" style="1"/>
  </cols>
  <sheetData>
    <row r="1" spans="1:5" ht="26.25" x14ac:dyDescent="0.4">
      <c r="A1" s="5" t="s">
        <v>39</v>
      </c>
      <c r="B1" s="6"/>
      <c r="C1" s="8"/>
    </row>
    <row r="3" spans="1:5" ht="15.75" thickBot="1" x14ac:dyDescent="0.3">
      <c r="A3" s="2" t="s">
        <v>44</v>
      </c>
      <c r="B3" s="2" t="s">
        <v>0</v>
      </c>
      <c r="C3" s="9" t="s">
        <v>1</v>
      </c>
      <c r="D3" s="2" t="s">
        <v>2</v>
      </c>
      <c r="E3" s="11" t="s">
        <v>30</v>
      </c>
    </row>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E3"/>
  <sheetViews>
    <sheetView workbookViewId="0">
      <selection activeCell="A4" sqref="A4"/>
    </sheetView>
  </sheetViews>
  <sheetFormatPr baseColWidth="10" defaultRowHeight="15" x14ac:dyDescent="0.25"/>
  <cols>
    <col min="1" max="1" width="11.42578125" style="1"/>
    <col min="2" max="2" width="17.42578125" style="1" bestFit="1" customWidth="1"/>
    <col min="3" max="3" width="35" style="3" bestFit="1" customWidth="1"/>
    <col min="4" max="4" width="38.5703125" style="1" bestFit="1" customWidth="1"/>
    <col min="5" max="16384" width="11.42578125" style="1"/>
  </cols>
  <sheetData>
    <row r="1" spans="1:5" ht="26.25" x14ac:dyDescent="0.4">
      <c r="A1" s="5" t="s">
        <v>38</v>
      </c>
      <c r="B1" s="6"/>
      <c r="C1" s="8"/>
    </row>
    <row r="3" spans="1:5" ht="15.75" thickBot="1" x14ac:dyDescent="0.3">
      <c r="A3" s="2" t="s">
        <v>44</v>
      </c>
      <c r="B3" s="2" t="s">
        <v>0</v>
      </c>
      <c r="C3" s="9" t="s">
        <v>1</v>
      </c>
      <c r="D3" s="2" t="s">
        <v>2</v>
      </c>
      <c r="E3" s="11" t="s">
        <v>30</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E3"/>
  <sheetViews>
    <sheetView workbookViewId="0">
      <selection activeCell="A4" sqref="A4"/>
    </sheetView>
  </sheetViews>
  <sheetFormatPr baseColWidth="10" defaultRowHeight="15" x14ac:dyDescent="0.25"/>
  <cols>
    <col min="1" max="1" width="11.42578125" style="1"/>
    <col min="2" max="2" width="17.42578125" style="1" bestFit="1" customWidth="1"/>
    <col min="3" max="3" width="35" style="3" bestFit="1" customWidth="1"/>
    <col min="4" max="4" width="38.5703125" style="1" bestFit="1" customWidth="1"/>
    <col min="5" max="16384" width="11.42578125" style="1"/>
  </cols>
  <sheetData>
    <row r="1" spans="1:5" ht="26.25" x14ac:dyDescent="0.4">
      <c r="A1" s="5" t="s">
        <v>37</v>
      </c>
      <c r="B1" s="6"/>
      <c r="C1" s="8"/>
    </row>
    <row r="3" spans="1:5" ht="15.75" thickBot="1" x14ac:dyDescent="0.3">
      <c r="A3" s="2" t="s">
        <v>44</v>
      </c>
      <c r="B3" s="2" t="s">
        <v>0</v>
      </c>
      <c r="C3" s="9" t="s">
        <v>1</v>
      </c>
      <c r="D3" s="2" t="s">
        <v>2</v>
      </c>
      <c r="E3" s="11" t="s">
        <v>30</v>
      </c>
    </row>
  </sheetData>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E3"/>
  <sheetViews>
    <sheetView workbookViewId="0">
      <selection activeCell="A4" sqref="A4"/>
    </sheetView>
  </sheetViews>
  <sheetFormatPr baseColWidth="10" defaultRowHeight="15" x14ac:dyDescent="0.25"/>
  <cols>
    <col min="1" max="1" width="11.42578125" style="1"/>
    <col min="2" max="2" width="17.42578125" style="1" bestFit="1" customWidth="1"/>
    <col min="3" max="3" width="35" style="3" bestFit="1" customWidth="1"/>
    <col min="4" max="4" width="38.5703125" style="1" bestFit="1" customWidth="1"/>
    <col min="5" max="16384" width="11.42578125" style="1"/>
  </cols>
  <sheetData>
    <row r="1" spans="1:5" ht="26.25" x14ac:dyDescent="0.4">
      <c r="A1" s="5" t="s">
        <v>36</v>
      </c>
      <c r="B1" s="6"/>
      <c r="C1" s="8"/>
    </row>
    <row r="3" spans="1:5" ht="15.75" thickBot="1" x14ac:dyDescent="0.3">
      <c r="A3" s="2" t="s">
        <v>44</v>
      </c>
      <c r="B3" s="2" t="s">
        <v>0</v>
      </c>
      <c r="C3" s="9" t="s">
        <v>1</v>
      </c>
      <c r="D3" s="2" t="s">
        <v>2</v>
      </c>
      <c r="E3" s="11" t="s">
        <v>30</v>
      </c>
    </row>
  </sheetData>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E3"/>
  <sheetViews>
    <sheetView workbookViewId="0">
      <selection activeCell="A4" sqref="A4"/>
    </sheetView>
  </sheetViews>
  <sheetFormatPr baseColWidth="10" defaultRowHeight="15" x14ac:dyDescent="0.25"/>
  <cols>
    <col min="1" max="1" width="11.42578125" style="1"/>
    <col min="2" max="2" width="17.42578125" style="1" bestFit="1" customWidth="1"/>
    <col min="3" max="3" width="35" style="3" bestFit="1" customWidth="1"/>
    <col min="4" max="4" width="38.5703125" style="1" bestFit="1" customWidth="1"/>
    <col min="5" max="16384" width="11.42578125" style="1"/>
  </cols>
  <sheetData>
    <row r="1" spans="1:5" ht="26.25" x14ac:dyDescent="0.4">
      <c r="A1" s="5" t="s">
        <v>35</v>
      </c>
      <c r="B1" s="6"/>
      <c r="C1" s="8"/>
    </row>
    <row r="3" spans="1:5" ht="15.75" thickBot="1" x14ac:dyDescent="0.3">
      <c r="A3" s="2" t="s">
        <v>44</v>
      </c>
      <c r="B3" s="2" t="s">
        <v>0</v>
      </c>
      <c r="C3" s="9" t="s">
        <v>1</v>
      </c>
      <c r="D3" s="2" t="s">
        <v>2</v>
      </c>
      <c r="E3" s="11" t="s">
        <v>30</v>
      </c>
    </row>
  </sheetData>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E3"/>
  <sheetViews>
    <sheetView workbookViewId="0">
      <selection activeCell="A4" sqref="A4"/>
    </sheetView>
  </sheetViews>
  <sheetFormatPr baseColWidth="10" defaultRowHeight="15" x14ac:dyDescent="0.25"/>
  <cols>
    <col min="1" max="1" width="11.42578125" style="1"/>
    <col min="2" max="2" width="17.42578125" style="1" bestFit="1" customWidth="1"/>
    <col min="3" max="3" width="35" style="3" bestFit="1" customWidth="1"/>
    <col min="4" max="4" width="38.5703125" style="1" bestFit="1" customWidth="1"/>
    <col min="5" max="16384" width="11.42578125" style="1"/>
  </cols>
  <sheetData>
    <row r="1" spans="1:5" ht="26.25" x14ac:dyDescent="0.4">
      <c r="A1" s="5" t="s">
        <v>34</v>
      </c>
      <c r="B1" s="6"/>
      <c r="C1" s="8"/>
    </row>
    <row r="3" spans="1:5" ht="15.75" thickBot="1" x14ac:dyDescent="0.3">
      <c r="A3" s="2" t="s">
        <v>44</v>
      </c>
      <c r="B3" s="2" t="s">
        <v>0</v>
      </c>
      <c r="C3" s="9" t="s">
        <v>1</v>
      </c>
      <c r="D3" s="2" t="s">
        <v>2</v>
      </c>
      <c r="E3" s="11" t="s">
        <v>30</v>
      </c>
    </row>
  </sheetData>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E3"/>
  <sheetViews>
    <sheetView workbookViewId="0">
      <selection activeCell="A4" sqref="A4"/>
    </sheetView>
  </sheetViews>
  <sheetFormatPr baseColWidth="10" defaultRowHeight="15" x14ac:dyDescent="0.25"/>
  <cols>
    <col min="1" max="1" width="11.42578125" style="1"/>
    <col min="2" max="2" width="17.42578125" style="1" bestFit="1" customWidth="1"/>
    <col min="3" max="3" width="35" style="3" bestFit="1" customWidth="1"/>
    <col min="4" max="4" width="38.5703125" style="1" bestFit="1" customWidth="1"/>
    <col min="5" max="16384" width="11.42578125" style="1"/>
  </cols>
  <sheetData>
    <row r="1" spans="1:5" ht="26.25" x14ac:dyDescent="0.4">
      <c r="A1" s="5" t="s">
        <v>33</v>
      </c>
      <c r="B1" s="6"/>
      <c r="C1" s="8"/>
    </row>
    <row r="3" spans="1:5" ht="15.75" thickBot="1" x14ac:dyDescent="0.3">
      <c r="A3" s="2" t="s">
        <v>44</v>
      </c>
      <c r="B3" s="2" t="s">
        <v>0</v>
      </c>
      <c r="C3" s="9" t="s">
        <v>1</v>
      </c>
      <c r="D3" s="2" t="s">
        <v>2</v>
      </c>
      <c r="E3" s="11" t="s">
        <v>30</v>
      </c>
    </row>
  </sheetData>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6" tint="-0.499984740745262"/>
  </sheetPr>
  <dimension ref="A1:E13"/>
  <sheetViews>
    <sheetView workbookViewId="0">
      <selection activeCell="D14" sqref="D14"/>
    </sheetView>
  </sheetViews>
  <sheetFormatPr baseColWidth="10" defaultRowHeight="15" x14ac:dyDescent="0.25"/>
  <cols>
    <col min="1" max="1" width="11.42578125" style="1"/>
    <col min="2" max="2" width="17.42578125" style="1" bestFit="1" customWidth="1"/>
    <col min="3" max="3" width="35" style="3" bestFit="1" customWidth="1"/>
    <col min="4" max="4" width="53" style="1" bestFit="1" customWidth="1"/>
    <col min="5" max="16384" width="11.42578125" style="1"/>
  </cols>
  <sheetData>
    <row r="1" spans="1:5" ht="26.25" x14ac:dyDescent="0.4">
      <c r="A1" s="5" t="s">
        <v>20</v>
      </c>
      <c r="B1" s="6"/>
      <c r="C1" s="8"/>
    </row>
    <row r="3" spans="1:5" ht="15.75" thickBot="1" x14ac:dyDescent="0.3">
      <c r="A3" s="2" t="s">
        <v>44</v>
      </c>
      <c r="B3" s="2" t="s">
        <v>0</v>
      </c>
      <c r="C3" s="9" t="s">
        <v>1</v>
      </c>
      <c r="D3" s="2" t="s">
        <v>2</v>
      </c>
      <c r="E3" s="11" t="s">
        <v>30</v>
      </c>
    </row>
    <row r="4" spans="1:5" x14ac:dyDescent="0.25">
      <c r="A4" s="1" t="s">
        <v>4</v>
      </c>
      <c r="B4" s="1" t="str">
        <f>FIXED(A4,2)</f>
        <v>123,46</v>
      </c>
      <c r="C4" s="10" t="s">
        <v>21</v>
      </c>
      <c r="D4" s="1" t="s">
        <v>6</v>
      </c>
      <c r="E4" s="1" t="b">
        <f t="shared" ref="E4:E13" si="0">ISTEXT(B4)</f>
        <v>1</v>
      </c>
    </row>
    <row r="5" spans="1:5" x14ac:dyDescent="0.25">
      <c r="A5" s="1">
        <v>123.45677999999999</v>
      </c>
      <c r="B5" s="1" t="str">
        <f>FIXED(A5,2)</f>
        <v>123,46</v>
      </c>
      <c r="C5" s="10" t="s">
        <v>22</v>
      </c>
      <c r="D5" s="1" t="s">
        <v>5</v>
      </c>
      <c r="E5" s="1" t="b">
        <f t="shared" si="0"/>
        <v>1</v>
      </c>
    </row>
    <row r="6" spans="1:5" x14ac:dyDescent="0.25">
      <c r="A6" s="1">
        <v>123.45677999999999</v>
      </c>
      <c r="B6" s="1" t="str">
        <f>FIXED("123,45678",2)</f>
        <v>123,46</v>
      </c>
      <c r="C6" s="10" t="s">
        <v>23</v>
      </c>
      <c r="D6" s="1" t="s">
        <v>7</v>
      </c>
      <c r="E6" s="1" t="b">
        <f t="shared" si="0"/>
        <v>1</v>
      </c>
    </row>
    <row r="7" spans="1:5" x14ac:dyDescent="0.25">
      <c r="A7" s="1">
        <v>-123.45677999999999</v>
      </c>
      <c r="B7" s="1" t="str">
        <f>FIXED(A7,2)</f>
        <v>-123,46</v>
      </c>
      <c r="C7" s="10" t="s">
        <v>24</v>
      </c>
      <c r="D7" s="1" t="s">
        <v>8</v>
      </c>
      <c r="E7" s="1" t="b">
        <f t="shared" si="0"/>
        <v>1</v>
      </c>
    </row>
    <row r="8" spans="1:5" x14ac:dyDescent="0.25">
      <c r="A8" s="1">
        <v>2468.5790000000002</v>
      </c>
      <c r="B8" s="1" t="str">
        <f>FIXED(2468.579, -3)</f>
        <v>2.000</v>
      </c>
      <c r="C8" s="10" t="s">
        <v>25</v>
      </c>
      <c r="E8" s="1" t="b">
        <f t="shared" si="0"/>
        <v>1</v>
      </c>
    </row>
    <row r="9" spans="1:5" x14ac:dyDescent="0.25">
      <c r="A9" s="1">
        <v>246810.579</v>
      </c>
      <c r="B9" s="1" t="str">
        <f>FIXED(A9,2)</f>
        <v>246.810,58</v>
      </c>
      <c r="C9" s="10" t="s">
        <v>26</v>
      </c>
      <c r="D9" s="1" t="s">
        <v>27</v>
      </c>
      <c r="E9" s="1" t="b">
        <f t="shared" si="0"/>
        <v>1</v>
      </c>
    </row>
    <row r="10" spans="1:5" x14ac:dyDescent="0.25">
      <c r="A10" s="1">
        <v>246811.579</v>
      </c>
      <c r="B10" s="1" t="str">
        <f>FIXED(A10,2,TRUE)</f>
        <v>246811,58</v>
      </c>
      <c r="C10" s="10" t="s">
        <v>26</v>
      </c>
      <c r="D10" s="1" t="s">
        <v>28</v>
      </c>
      <c r="E10" s="1" t="b">
        <f t="shared" si="0"/>
        <v>1</v>
      </c>
    </row>
    <row r="11" spans="1:5" x14ac:dyDescent="0.25">
      <c r="A11" s="1">
        <v>246812.579</v>
      </c>
      <c r="B11" s="1" t="str">
        <f>FIXED(A11,2,FALSE)</f>
        <v>246.812,58</v>
      </c>
      <c r="C11" s="10" t="s">
        <v>124</v>
      </c>
      <c r="D11" s="1" t="s">
        <v>29</v>
      </c>
      <c r="E11" s="1" t="b">
        <f t="shared" si="0"/>
        <v>1</v>
      </c>
    </row>
    <row r="12" spans="1:5" x14ac:dyDescent="0.25">
      <c r="A12" s="1">
        <v>246813.579</v>
      </c>
      <c r="B12" s="1" t="str">
        <f>FIXED(A12,2,0)</f>
        <v>246.813,58</v>
      </c>
      <c r="C12" s="10" t="s">
        <v>125</v>
      </c>
      <c r="D12" s="1" t="s">
        <v>126</v>
      </c>
      <c r="E12" s="1" t="b">
        <f t="shared" si="0"/>
        <v>1</v>
      </c>
    </row>
    <row r="13" spans="1:5" x14ac:dyDescent="0.25">
      <c r="A13" s="1">
        <v>246814.579</v>
      </c>
      <c r="B13" s="1">
        <f>ROUND(A13,2)</f>
        <v>246814.58</v>
      </c>
      <c r="C13" s="3" t="s">
        <v>127</v>
      </c>
      <c r="D13" s="1" t="s">
        <v>128</v>
      </c>
      <c r="E13" s="1" t="b">
        <f t="shared" si="0"/>
        <v>0</v>
      </c>
    </row>
  </sheetData>
  <pageMargins left="0.7" right="0.7" top="0.78740157499999996" bottom="0.78740157499999996"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15</vt:i4>
      </vt:variant>
    </vt:vector>
  </HeadingPairs>
  <TitlesOfParts>
    <vt:vector size="15" baseType="lpstr">
      <vt:lpstr>Übersicht</vt:lpstr>
      <vt:lpstr>LINKS(), RECHTS(), TEIL()</vt:lpstr>
      <vt:lpstr>WECHSELN()</vt:lpstr>
      <vt:lpstr>ERSETZEN()</vt:lpstr>
      <vt:lpstr>Glätten(), Säubern()</vt:lpstr>
      <vt:lpstr>LÄNGE()</vt:lpstr>
      <vt:lpstr>VERKETTEN()</vt:lpstr>
      <vt:lpstr>WIEDERHOLEN()</vt:lpstr>
      <vt:lpstr>SUCHEN(), FINDEN()</vt:lpstr>
      <vt:lpstr>CODE(), ZEICHEN()</vt:lpstr>
      <vt:lpstr>IDENTISCH()</vt:lpstr>
      <vt:lpstr>WERT()</vt:lpstr>
      <vt:lpstr>GROSS(), KLEIN(), GROSS2()</vt:lpstr>
      <vt:lpstr>TEXT()</vt:lpstr>
      <vt:lpstr>FEST()</vt:lpstr>
    </vt:vector>
  </TitlesOfParts>
  <Company>TU Wien - Studentenversion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Günther Mumme @ GMG-CC.de</dc:creator>
  <cp:lastModifiedBy>G.Mumme@GMG-CC.de</cp:lastModifiedBy>
  <dcterms:created xsi:type="dcterms:W3CDTF">2013-05-11T21:32:35Z</dcterms:created>
  <dcterms:modified xsi:type="dcterms:W3CDTF">2014-12-19T21:24:33Z</dcterms:modified>
</cp:coreProperties>
</file>